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miy\OneDrive\ToDo\02国際室\01 日日研\日日2019\日日2019冬期\募集要項\案\"/>
    </mc:Choice>
  </mc:AlternateContent>
  <xr:revisionPtr revIDLastSave="0" documentId="13_ncr:1_{D0CD6A1A-A882-4874-9C44-61E42C1ABFEB}" xr6:coauthVersionLast="45" xr6:coauthVersionMax="45" xr10:uidLastSave="{00000000-0000-0000-0000-000000000000}"/>
  <bookViews>
    <workbookView xWindow="12593" yWindow="-15833" windowWidth="22589" windowHeight="12015" xr2:uid="{00000000-000D-0000-FFFF-FFFF00000000}"/>
  </bookViews>
  <sheets>
    <sheet name="参加申込書" sheetId="4" r:id="rId1"/>
    <sheet name="広大控え" sheetId="5" r:id="rId2"/>
  </sheets>
  <definedNames>
    <definedName name="_xlnm.Print_Area" localSheetId="0">参加申込書!$B$2:$L$34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4" i="5" l="1"/>
  <c r="AR4" i="5"/>
  <c r="AQ4" i="5"/>
  <c r="AP4" i="5"/>
  <c r="AO4" i="5"/>
  <c r="AN4" i="5"/>
  <c r="AM4" i="5"/>
  <c r="AL4" i="5"/>
  <c r="AK4" i="5"/>
  <c r="AJ4" i="5"/>
  <c r="AI4" i="5"/>
  <c r="AH4" i="5"/>
  <c r="AG4" i="5"/>
  <c r="AF4" i="5"/>
  <c r="AE4" i="5"/>
  <c r="AB4" i="5"/>
  <c r="AA4" i="5"/>
  <c r="Y4" i="5"/>
  <c r="X4" i="5"/>
  <c r="W4" i="5"/>
  <c r="V4" i="5"/>
  <c r="U4" i="5"/>
  <c r="T4" i="5"/>
  <c r="S4" i="5"/>
  <c r="R4" i="5"/>
  <c r="Q4" i="5"/>
  <c r="P4" i="5"/>
  <c r="O4" i="5"/>
  <c r="N4" i="5"/>
  <c r="M4" i="5"/>
  <c r="K4" i="5"/>
  <c r="L4" i="5" s="1"/>
  <c r="I4" i="5"/>
  <c r="H4" i="5"/>
  <c r="F4" i="5"/>
  <c r="E4" i="5"/>
  <c r="C4" i="5"/>
  <c r="B4" i="5"/>
  <c r="D4" i="5" s="1"/>
  <c r="AD4" i="5"/>
  <c r="AC4" i="5"/>
  <c r="J4" i="5" l="1"/>
  <c r="G4" i="5"/>
</calcChain>
</file>

<file path=xl/sharedStrings.xml><?xml version="1.0" encoding="utf-8"?>
<sst xmlns="http://schemas.openxmlformats.org/spreadsheetml/2006/main" count="101" uniqueCount="85">
  <si>
    <t>氏名（漢字）</t>
    <rPh sb="0" eb="2">
      <t>シメイ</t>
    </rPh>
    <rPh sb="3" eb="5">
      <t>カンジ</t>
    </rPh>
    <phoneticPr fontId="1"/>
  </si>
  <si>
    <t>生年月日</t>
    <rPh sb="0" eb="2">
      <t>セイネン</t>
    </rPh>
    <rPh sb="2" eb="4">
      <t>ガッピ</t>
    </rPh>
    <phoneticPr fontId="1"/>
  </si>
  <si>
    <t>所属大学</t>
    <rPh sb="0" eb="2">
      <t>ショゾク</t>
    </rPh>
    <rPh sb="2" eb="4">
      <t>ダイガク</t>
    </rPh>
    <phoneticPr fontId="1"/>
  </si>
  <si>
    <t>来日経験の有無</t>
    <rPh sb="0" eb="2">
      <t>ライニチ</t>
    </rPh>
    <rPh sb="2" eb="4">
      <t>ケイケン</t>
    </rPh>
    <rPh sb="5" eb="7">
      <t>ウム</t>
    </rPh>
    <phoneticPr fontId="1"/>
  </si>
  <si>
    <t>アレルギーなどの理由で食べられない食品</t>
    <rPh sb="8" eb="10">
      <t>リユウ</t>
    </rPh>
    <rPh sb="11" eb="12">
      <t>タ</t>
    </rPh>
    <rPh sb="17" eb="19">
      <t>ショクヒン</t>
    </rPh>
    <phoneticPr fontId="1"/>
  </si>
  <si>
    <t>宗教・信条のために食べない食品</t>
    <rPh sb="0" eb="2">
      <t>シュウキョウ</t>
    </rPh>
    <rPh sb="3" eb="5">
      <t>シンジョウ</t>
    </rPh>
    <rPh sb="9" eb="10">
      <t>タ</t>
    </rPh>
    <rPh sb="13" eb="15">
      <t>ショクヒン</t>
    </rPh>
    <phoneticPr fontId="1"/>
  </si>
  <si>
    <t>嫌いな食品・食べ物</t>
    <rPh sb="0" eb="1">
      <t>キラ</t>
    </rPh>
    <rPh sb="3" eb="5">
      <t>ショクヒン</t>
    </rPh>
    <rPh sb="6" eb="7">
      <t>タ</t>
    </rPh>
    <rPh sb="8" eb="9">
      <t>モノ</t>
    </rPh>
    <phoneticPr fontId="1"/>
  </si>
  <si>
    <t>利き手</t>
    <rPh sb="0" eb="1">
      <t>キ</t>
    </rPh>
    <rPh sb="2" eb="3">
      <t>テ</t>
    </rPh>
    <phoneticPr fontId="1"/>
  </si>
  <si>
    <t>本人の住所
（自宅/寮の住所）</t>
    <rPh sb="0" eb="2">
      <t>ホンニン</t>
    </rPh>
    <rPh sb="3" eb="5">
      <t>ジュウショ</t>
    </rPh>
    <rPh sb="7" eb="9">
      <t>ジタク</t>
    </rPh>
    <rPh sb="10" eb="11">
      <t>リョウ</t>
    </rPh>
    <rPh sb="12" eb="14">
      <t>ジュウショ</t>
    </rPh>
    <phoneticPr fontId="1"/>
  </si>
  <si>
    <t>広島大学での研修への抱負（自分で日本語100字～８００字程度で記入）</t>
    <rPh sb="0" eb="2">
      <t>ヒロシマ</t>
    </rPh>
    <rPh sb="2" eb="4">
      <t>ダイガク</t>
    </rPh>
    <rPh sb="6" eb="8">
      <t>ケンシュウ</t>
    </rPh>
    <rPh sb="10" eb="12">
      <t>ホウフ</t>
    </rPh>
    <rPh sb="13" eb="15">
      <t>ジブン</t>
    </rPh>
    <rPh sb="16" eb="19">
      <t>ニホンゴ</t>
    </rPh>
    <rPh sb="22" eb="23">
      <t>ジ</t>
    </rPh>
    <rPh sb="27" eb="28">
      <t>ジ</t>
    </rPh>
    <rPh sb="28" eb="30">
      <t>テイド</t>
    </rPh>
    <rPh sb="31" eb="33">
      <t>キニュウ</t>
    </rPh>
    <phoneticPr fontId="1"/>
  </si>
  <si>
    <t>性別</t>
    <rPh sb="0" eb="2">
      <t>セイベツ</t>
    </rPh>
    <phoneticPr fontId="1"/>
  </si>
  <si>
    <t>学部・学科</t>
    <rPh sb="0" eb="2">
      <t>ガクブ</t>
    </rPh>
    <rPh sb="3" eb="5">
      <t>ガッカ</t>
    </rPh>
    <phoneticPr fontId="1"/>
  </si>
  <si>
    <t>学年</t>
    <rPh sb="0" eb="2">
      <t>ガクネン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</si>
  <si>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</si>
  <si>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</si>
  <si>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住所</t>
    <rPh sb="0" eb="2">
      <t>ジュウショ</t>
    </rPh>
    <phoneticPr fontId="1"/>
  </si>
  <si>
    <t>パスポート番号</t>
    <rPh sb="5" eb="7">
      <t>バンゴウ</t>
    </rPh>
    <phoneticPr fontId="1"/>
  </si>
  <si>
    <t>※このページには入力しないでください。</t>
    <rPh sb="8" eb="10">
      <t>ニュウリョク</t>
    </rPh>
    <phoneticPr fontId="1"/>
  </si>
  <si>
    <t>研修中に必要な配慮</t>
    <rPh sb="0" eb="2">
      <t>ケンシュウ</t>
    </rPh>
    <rPh sb="2" eb="3">
      <t>チュウ</t>
    </rPh>
    <rPh sb="4" eb="6">
      <t>ヒツヨウ</t>
    </rPh>
    <rPh sb="7" eb="9">
      <t>ハイリョ</t>
    </rPh>
    <phoneticPr fontId="1"/>
  </si>
  <si>
    <t>大学院へ進学の場合関心ある分野</t>
    <rPh sb="0" eb="3">
      <t>ダイガクイン</t>
    </rPh>
    <rPh sb="4" eb="6">
      <t>シンガク</t>
    </rPh>
    <rPh sb="7" eb="9">
      <t>バアイ</t>
    </rPh>
    <rPh sb="9" eb="11">
      <t>カンシン</t>
    </rPh>
    <rPh sb="13" eb="15">
      <t>ブンヤ</t>
    </rPh>
    <phoneticPr fontId="1"/>
  </si>
  <si>
    <t>日本で使える携帯電話の有無</t>
    <rPh sb="0" eb="2">
      <t>ニホン</t>
    </rPh>
    <rPh sb="3" eb="4">
      <t>ツカ</t>
    </rPh>
    <rPh sb="6" eb="8">
      <t>ケイタイ</t>
    </rPh>
    <rPh sb="8" eb="10">
      <t>デンワ</t>
    </rPh>
    <rPh sb="11" eb="13">
      <t>ウム</t>
    </rPh>
    <phoneticPr fontId="1"/>
  </si>
  <si>
    <t>（緊急連絡）　
氏名（漢字）</t>
    <rPh sb="1" eb="3">
      <t>キンキュウ</t>
    </rPh>
    <rPh sb="3" eb="5">
      <t>レンラク</t>
    </rPh>
    <rPh sb="8" eb="10">
      <t>シメイ</t>
    </rPh>
    <rPh sb="11" eb="13">
      <t>カンジ</t>
    </rPh>
    <phoneticPr fontId="1"/>
  </si>
  <si>
    <t>（緊急連絡）
続柄</t>
    <rPh sb="1" eb="3">
      <t>キンキュウ</t>
    </rPh>
    <rPh sb="3" eb="5">
      <t>レンラク</t>
    </rPh>
    <rPh sb="7" eb="9">
      <t>ゾクガラ</t>
    </rPh>
    <phoneticPr fontId="1"/>
  </si>
  <si>
    <t>（緊急連絡）
住所</t>
    <rPh sb="1" eb="3">
      <t>キンキュウ</t>
    </rPh>
    <rPh sb="3" eb="5">
      <t>レンラク</t>
    </rPh>
    <rPh sb="7" eb="9">
      <t>ジュウショ</t>
    </rPh>
    <phoneticPr fontId="1"/>
  </si>
  <si>
    <t>（緊急連絡）
電話番号</t>
    <rPh sb="1" eb="3">
      <t>キンキュウ</t>
    </rPh>
    <rPh sb="3" eb="5">
      <t>レンラク</t>
    </rPh>
    <rPh sb="7" eb="9">
      <t>デンワ</t>
    </rPh>
    <rPh sb="9" eb="11">
      <t>バンゴウ</t>
    </rPh>
    <phoneticPr fontId="1"/>
  </si>
  <si>
    <t>（緊急連絡）
E-mail</t>
    <rPh sb="1" eb="3">
      <t>キンキュウ</t>
    </rPh>
    <rPh sb="3" eb="5">
      <t>レンラク</t>
    </rPh>
    <phoneticPr fontId="1"/>
  </si>
  <si>
    <t>緊急連絡先
氏名（漢字）</t>
    <rPh sb="0" eb="2">
      <t>キンキュウ</t>
    </rPh>
    <rPh sb="2" eb="4">
      <t>レンラク</t>
    </rPh>
    <rPh sb="4" eb="5">
      <t>サキ</t>
    </rPh>
    <rPh sb="6" eb="8">
      <t>シメイ</t>
    </rPh>
    <rPh sb="9" eb="11">
      <t>カンジ</t>
    </rPh>
    <phoneticPr fontId="1"/>
  </si>
  <si>
    <t>将来大学院に進学する場合、関心がある研究分野あるいは学科について書いてください（既に大学院生の場合は、現在の研究分野を書いてください。）</t>
    <rPh sb="0" eb="2">
      <t>ショウライ</t>
    </rPh>
    <rPh sb="2" eb="4">
      <t>ダイガク</t>
    </rPh>
    <rPh sb="4" eb="5">
      <t>イン</t>
    </rPh>
    <rPh sb="6" eb="8">
      <t>シンガク</t>
    </rPh>
    <rPh sb="10" eb="12">
      <t>バアイ</t>
    </rPh>
    <rPh sb="13" eb="15">
      <t>カンシン</t>
    </rPh>
    <rPh sb="18" eb="20">
      <t>ケンキュウ</t>
    </rPh>
    <rPh sb="20" eb="22">
      <t>ブンヤ</t>
    </rPh>
    <rPh sb="26" eb="28">
      <t>ガッカ</t>
    </rPh>
    <rPh sb="32" eb="33">
      <t>カ</t>
    </rPh>
    <rPh sb="40" eb="41">
      <t>スデ</t>
    </rPh>
    <rPh sb="42" eb="44">
      <t>ダイガク</t>
    </rPh>
    <rPh sb="44" eb="45">
      <t>イン</t>
    </rPh>
    <rPh sb="45" eb="46">
      <t>セイ</t>
    </rPh>
    <rPh sb="47" eb="49">
      <t>バアイ</t>
    </rPh>
    <rPh sb="51" eb="53">
      <t>ゲンザイ</t>
    </rPh>
    <rPh sb="54" eb="56">
      <t>ケンキュウ</t>
    </rPh>
    <rPh sb="56" eb="58">
      <t>ブンヤ</t>
    </rPh>
    <rPh sb="59" eb="60">
      <t>カ</t>
    </rPh>
    <phoneticPr fontId="1"/>
  </si>
  <si>
    <t>ローマ字
First N.</t>
    <rPh sb="3" eb="4">
      <t>ジ</t>
    </rPh>
    <phoneticPr fontId="1"/>
  </si>
  <si>
    <t>ローマ字
Last N.</t>
    <rPh sb="3" eb="4">
      <t>ジ</t>
    </rPh>
    <phoneticPr fontId="1"/>
  </si>
  <si>
    <t>性別※</t>
    <rPh sb="0" eb="2">
      <t>セイベツ</t>
    </rPh>
    <phoneticPr fontId="1"/>
  </si>
  <si>
    <t>　　※顔写真のページの写しを添付してください。未取得の方は記入不要。取得後、顔写真のページを提出してください。</t>
    <phoneticPr fontId="1"/>
  </si>
  <si>
    <t>氏</t>
    <rPh sb="0" eb="1">
      <t>シ</t>
    </rPh>
    <phoneticPr fontId="1"/>
  </si>
  <si>
    <t>名</t>
    <rPh sb="0" eb="1">
      <t>メイ</t>
    </rPh>
    <phoneticPr fontId="1"/>
  </si>
  <si>
    <t>氏名（漢字）</t>
    <phoneticPr fontId="1"/>
  </si>
  <si>
    <t>氏（漢字）</t>
    <rPh sb="0" eb="1">
      <t>シ</t>
    </rPh>
    <rPh sb="2" eb="4">
      <t>カンジ</t>
    </rPh>
    <phoneticPr fontId="1"/>
  </si>
  <si>
    <t>名（漢字）</t>
    <phoneticPr fontId="1"/>
  </si>
  <si>
    <t>ローマ字</t>
    <rPh sb="3" eb="4">
      <t>ジ</t>
    </rPh>
    <phoneticPr fontId="1"/>
  </si>
  <si>
    <t>Family Name （姓）</t>
    <rPh sb="13" eb="14">
      <t>セイ</t>
    </rPh>
    <phoneticPr fontId="1"/>
  </si>
  <si>
    <t>First Name （名）</t>
    <rPh sb="12" eb="13">
      <t>ナ</t>
    </rPh>
    <phoneticPr fontId="1"/>
  </si>
  <si>
    <t>※プルダウンから選択</t>
    <rPh sb="8" eb="10">
      <t>センタク</t>
    </rPh>
    <phoneticPr fontId="1"/>
  </si>
  <si>
    <t>（注１）顔写真は申請書に貼付とは別に電子ファイルjpegでも提出してください。</t>
    <rPh sb="1" eb="2">
      <t>チュウ</t>
    </rPh>
    <rPh sb="4" eb="5">
      <t>カオ</t>
    </rPh>
    <rPh sb="5" eb="7">
      <t>シャシン</t>
    </rPh>
    <rPh sb="8" eb="11">
      <t>シンセイショ</t>
    </rPh>
    <rPh sb="12" eb="14">
      <t>テンプ</t>
    </rPh>
    <rPh sb="16" eb="17">
      <t>ベツ</t>
    </rPh>
    <rPh sb="18" eb="20">
      <t>デンシ</t>
    </rPh>
    <rPh sb="30" eb="32">
      <t>テイシュツ</t>
    </rPh>
    <phoneticPr fontId="1"/>
  </si>
  <si>
    <t>電話番号等開示可否</t>
    <rPh sb="0" eb="2">
      <t>デンワ</t>
    </rPh>
    <rPh sb="2" eb="4">
      <t>バンゴウ</t>
    </rPh>
    <rPh sb="4" eb="5">
      <t>トウ</t>
    </rPh>
    <rPh sb="5" eb="7">
      <t>カイジ</t>
    </rPh>
    <rPh sb="7" eb="9">
      <t>カヒ</t>
    </rPh>
    <phoneticPr fontId="1"/>
  </si>
  <si>
    <t>来日経験の有無 ※</t>
    <rPh sb="0" eb="2">
      <t>ライニチ</t>
    </rPh>
    <rPh sb="2" eb="4">
      <t>ケイケン</t>
    </rPh>
    <rPh sb="5" eb="7">
      <t>ウム</t>
    </rPh>
    <phoneticPr fontId="1"/>
  </si>
  <si>
    <t>利き手 ※</t>
    <rPh sb="0" eb="1">
      <t>キ</t>
    </rPh>
    <rPh sb="2" eb="3">
      <t>テ</t>
    </rPh>
    <phoneticPr fontId="1"/>
  </si>
  <si>
    <t>電話番号・メールアドレス開示の可否（他の研修生に電話番号、メールアドレスを公開してもよいですか。） ※</t>
    <rPh sb="0" eb="2">
      <t>デンワ</t>
    </rPh>
    <rPh sb="2" eb="4">
      <t>バンゴウ</t>
    </rPh>
    <rPh sb="12" eb="14">
      <t>カイジ</t>
    </rPh>
    <rPh sb="15" eb="17">
      <t>カヒ</t>
    </rPh>
    <rPh sb="18" eb="19">
      <t>タ</t>
    </rPh>
    <rPh sb="20" eb="22">
      <t>ケンシュウ</t>
    </rPh>
    <rPh sb="22" eb="23">
      <t>セイ</t>
    </rPh>
    <rPh sb="24" eb="26">
      <t>デンワ</t>
    </rPh>
    <rPh sb="26" eb="28">
      <t>バンゴウ</t>
    </rPh>
    <rPh sb="37" eb="39">
      <t>コウカイ</t>
    </rPh>
    <phoneticPr fontId="1"/>
  </si>
  <si>
    <t>来日期間・目的</t>
    <rPh sb="0" eb="2">
      <t>ライニチ</t>
    </rPh>
    <rPh sb="2" eb="4">
      <t>キカン</t>
    </rPh>
    <rPh sb="5" eb="7">
      <t>モクテキ</t>
    </rPh>
    <phoneticPr fontId="1"/>
  </si>
  <si>
    <t>年齢</t>
    <rPh sb="0" eb="2">
      <t>ネンレイ</t>
    </rPh>
    <phoneticPr fontId="1"/>
  </si>
  <si>
    <t>持病等</t>
    <rPh sb="0" eb="2">
      <t>ジビョウ</t>
    </rPh>
    <rPh sb="2" eb="3">
      <t>トウ</t>
    </rPh>
    <phoneticPr fontId="1"/>
  </si>
  <si>
    <t>常用薬</t>
    <rPh sb="0" eb="2">
      <t>ジョウヨウ</t>
    </rPh>
    <rPh sb="2" eb="3">
      <t>ヤク</t>
    </rPh>
    <phoneticPr fontId="1"/>
  </si>
  <si>
    <t>（日本語読みカタカナ）</t>
    <rPh sb="1" eb="4">
      <t>ニホンゴ</t>
    </rPh>
    <rPh sb="4" eb="5">
      <t>ヨ</t>
    </rPh>
    <phoneticPr fontId="1"/>
  </si>
  <si>
    <t>写真（注１）</t>
    <rPh sb="0" eb="2">
      <t>シャシン</t>
    </rPh>
    <rPh sb="3" eb="4">
      <t>チュウ</t>
    </rPh>
    <phoneticPr fontId="1"/>
  </si>
  <si>
    <t>日本語能力試験（JLPT)結果</t>
    <rPh sb="0" eb="3">
      <t>ニホンゴ</t>
    </rPh>
    <rPh sb="3" eb="5">
      <t>ノウリョク</t>
    </rPh>
    <rPh sb="5" eb="7">
      <t>シケン</t>
    </rPh>
    <rPh sb="13" eb="15">
      <t>ケッカ</t>
    </rPh>
    <phoneticPr fontId="1"/>
  </si>
  <si>
    <t>得点</t>
    <rPh sb="0" eb="2">
      <t>トクテン</t>
    </rPh>
    <phoneticPr fontId="1"/>
  </si>
  <si>
    <t>日本語能力（自己診断） ※</t>
    <rPh sb="0" eb="3">
      <t>ニホンゴ</t>
    </rPh>
    <rPh sb="3" eb="5">
      <t>ノウリョク</t>
    </rPh>
    <rPh sb="6" eb="8">
      <t>ジコ</t>
    </rPh>
    <rPh sb="8" eb="10">
      <t>シンダン</t>
    </rPh>
    <phoneticPr fontId="1"/>
  </si>
  <si>
    <t>氏（カタカナ）</t>
    <rPh sb="0" eb="1">
      <t>シ</t>
    </rPh>
    <phoneticPr fontId="1"/>
  </si>
  <si>
    <t>名（カタカナ）</t>
    <rPh sb="0" eb="1">
      <t>メイ</t>
    </rPh>
    <phoneticPr fontId="1"/>
  </si>
  <si>
    <t>氏名（カタカナ）</t>
    <rPh sb="0" eb="2">
      <t>シメイ</t>
    </rPh>
    <phoneticPr fontId="1"/>
  </si>
  <si>
    <t>日本語能力試験
レベル</t>
    <rPh sb="0" eb="3">
      <t>ニホンゴ</t>
    </rPh>
    <rPh sb="3" eb="5">
      <t>ノウリョク</t>
    </rPh>
    <rPh sb="5" eb="7">
      <t>シケン</t>
    </rPh>
    <phoneticPr fontId="1"/>
  </si>
  <si>
    <t>日本語能力試験
得点</t>
    <rPh sb="0" eb="3">
      <t>ニホンゴ</t>
    </rPh>
    <rPh sb="3" eb="5">
      <t>ノウリョク</t>
    </rPh>
    <rPh sb="5" eb="7">
      <t>シケン</t>
    </rPh>
    <rPh sb="8" eb="10">
      <t>トクテン</t>
    </rPh>
    <phoneticPr fontId="1"/>
  </si>
  <si>
    <t>日本語学習歴(月)</t>
    <rPh sb="0" eb="3">
      <t>ニホンゴ</t>
    </rPh>
    <rPh sb="3" eb="5">
      <t>ガクシュウ</t>
    </rPh>
    <rPh sb="5" eb="6">
      <t>レキ</t>
    </rPh>
    <rPh sb="7" eb="8">
      <t>ツキ</t>
    </rPh>
    <phoneticPr fontId="1"/>
  </si>
  <si>
    <t>日本語能力
（自己診断）</t>
    <rPh sb="0" eb="3">
      <t>ニホンゴ</t>
    </rPh>
    <rPh sb="3" eb="5">
      <t>ノウリョク</t>
    </rPh>
    <rPh sb="7" eb="9">
      <t>ジコ</t>
    </rPh>
    <rPh sb="9" eb="11">
      <t>シンダン</t>
    </rPh>
    <phoneticPr fontId="1"/>
  </si>
  <si>
    <t>研修への抱負</t>
    <rPh sb="0" eb="2">
      <t>ケンシュウ</t>
    </rPh>
    <rPh sb="4" eb="6">
      <t>ホウフ</t>
    </rPh>
    <phoneticPr fontId="1"/>
  </si>
  <si>
    <t>レベル※</t>
    <phoneticPr fontId="1"/>
  </si>
  <si>
    <t>日本語能力試験
受験年</t>
    <rPh sb="0" eb="3">
      <t>ニホンゴ</t>
    </rPh>
    <rPh sb="3" eb="5">
      <t>ノウリョク</t>
    </rPh>
    <rPh sb="5" eb="7">
      <t>シケン</t>
    </rPh>
    <rPh sb="8" eb="10">
      <t>ジュケン</t>
    </rPh>
    <rPh sb="10" eb="11">
      <t>ネン</t>
    </rPh>
    <phoneticPr fontId="1"/>
  </si>
  <si>
    <t>受験年月※</t>
    <rPh sb="0" eb="2">
      <t>ジュケン</t>
    </rPh>
    <rPh sb="2" eb="3">
      <t>ネン</t>
    </rPh>
    <rPh sb="3" eb="4">
      <t>ゲツ</t>
    </rPh>
    <phoneticPr fontId="1"/>
  </si>
  <si>
    <t>時間</t>
    <rPh sb="0" eb="2">
      <t>ジカン</t>
    </rPh>
    <phoneticPr fontId="1"/>
  </si>
  <si>
    <t>年</t>
    <rPh sb="0" eb="1">
      <t>ネン</t>
    </rPh>
    <phoneticPr fontId="1"/>
  </si>
  <si>
    <t>カ月　　延べ時間 約</t>
    <phoneticPr fontId="1"/>
  </si>
  <si>
    <t>日本語学習歴
(延べ時間)</t>
    <rPh sb="0" eb="3">
      <t>ニホンゴ</t>
    </rPh>
    <rPh sb="3" eb="5">
      <t>ガクシュウ</t>
    </rPh>
    <rPh sb="5" eb="6">
      <t>レキ</t>
    </rPh>
    <rPh sb="8" eb="9">
      <t>ノ</t>
    </rPh>
    <rPh sb="10" eb="12">
      <t>ジカン</t>
    </rPh>
    <phoneticPr fontId="1"/>
  </si>
  <si>
    <t>年</t>
    <rPh sb="0" eb="1">
      <t>トシ</t>
    </rPh>
    <phoneticPr fontId="1"/>
  </si>
  <si>
    <t>アルファベット　　　　　　　　　　　　　（拼音）</t>
    <phoneticPr fontId="1"/>
  </si>
  <si>
    <r>
      <t xml:space="preserve">「有」の場合の場所
</t>
    </r>
    <r>
      <rPr>
        <b/>
        <sz val="8"/>
        <color theme="1"/>
        <rFont val="ＭＳ Ｐ明朝"/>
        <family val="1"/>
        <charset val="128"/>
      </rPr>
      <t>(複数ある場合には最長期間のもの)</t>
    </r>
    <rPh sb="1" eb="2">
      <t>アリ</t>
    </rPh>
    <rPh sb="7" eb="9">
      <t>バショ</t>
    </rPh>
    <rPh sb="11" eb="13">
      <t>フクスウ</t>
    </rPh>
    <rPh sb="15" eb="17">
      <t>バアイ</t>
    </rPh>
    <rPh sb="19" eb="21">
      <t>サイチョウ</t>
    </rPh>
    <rPh sb="21" eb="23">
      <t>キカン</t>
    </rPh>
    <phoneticPr fontId="1"/>
  </si>
  <si>
    <t>在留期間
(日)</t>
    <rPh sb="6" eb="7">
      <t>ニチ</t>
    </rPh>
    <phoneticPr fontId="1"/>
  </si>
  <si>
    <t>目的</t>
    <phoneticPr fontId="1"/>
  </si>
  <si>
    <r>
      <t xml:space="preserve">アレルギーなどの理由で食べられない食品
</t>
    </r>
    <r>
      <rPr>
        <b/>
        <sz val="9"/>
        <color rgb="FFFF0000"/>
        <rFont val="ＭＳ Ｐゴシック"/>
        <family val="3"/>
        <charset val="128"/>
        <scheme val="minor"/>
      </rPr>
      <t>無い場合は、「無」と記入してください。</t>
    </r>
    <rPh sb="8" eb="10">
      <t>リユウ</t>
    </rPh>
    <rPh sb="11" eb="12">
      <t>タ</t>
    </rPh>
    <rPh sb="17" eb="19">
      <t>ショクヒン</t>
    </rPh>
    <phoneticPr fontId="1"/>
  </si>
  <si>
    <r>
      <t>宗教・信条のために食べない食品　</t>
    </r>
    <r>
      <rPr>
        <b/>
        <sz val="9"/>
        <color rgb="FFFF0000"/>
        <rFont val="ＭＳ Ｐゴシック"/>
        <family val="3"/>
        <charset val="128"/>
        <scheme val="minor"/>
      </rPr>
      <t>無い場合は、「無」と記入してください。</t>
    </r>
    <rPh sb="0" eb="2">
      <t>シュウキョウ</t>
    </rPh>
    <rPh sb="3" eb="5">
      <t>シンジョウ</t>
    </rPh>
    <rPh sb="9" eb="10">
      <t>タ</t>
    </rPh>
    <rPh sb="13" eb="15">
      <t>ショクヒン</t>
    </rPh>
    <phoneticPr fontId="1"/>
  </si>
  <si>
    <r>
      <t>嫌いな食品・食べ物　</t>
    </r>
    <r>
      <rPr>
        <b/>
        <sz val="9"/>
        <color rgb="FFFF0000"/>
        <rFont val="ＭＳ Ｐゴシック"/>
        <family val="3"/>
        <charset val="128"/>
        <scheme val="minor"/>
      </rPr>
      <t>無い場合は、「無」と記入してください。</t>
    </r>
    <rPh sb="0" eb="1">
      <t>キラ</t>
    </rPh>
    <rPh sb="3" eb="5">
      <t>ショクヒン</t>
    </rPh>
    <rPh sb="6" eb="7">
      <t>タ</t>
    </rPh>
    <rPh sb="8" eb="9">
      <t>モノ</t>
    </rPh>
    <phoneticPr fontId="1"/>
  </si>
  <si>
    <r>
      <t>持病または現在加療中の病気　</t>
    </r>
    <r>
      <rPr>
        <b/>
        <sz val="9"/>
        <color rgb="FFFF0000"/>
        <rFont val="ＭＳ Ｐゴシック"/>
        <family val="3"/>
        <charset val="128"/>
        <scheme val="minor"/>
      </rPr>
      <t>無い場合は、「無」と記入してください。</t>
    </r>
    <rPh sb="0" eb="2">
      <t>ジビョウ</t>
    </rPh>
    <rPh sb="5" eb="7">
      <t>ゲンザイ</t>
    </rPh>
    <rPh sb="7" eb="9">
      <t>カリョウ</t>
    </rPh>
    <rPh sb="9" eb="10">
      <t>チュウ</t>
    </rPh>
    <rPh sb="11" eb="13">
      <t>ビョウキ</t>
    </rPh>
    <phoneticPr fontId="1"/>
  </si>
  <si>
    <r>
      <t>上記疾病のために常備または現在使用している薬（薬品名を具体的に記載してください）　</t>
    </r>
    <r>
      <rPr>
        <b/>
        <sz val="9"/>
        <color rgb="FFFF0000"/>
        <rFont val="ＭＳ Ｐゴシック"/>
        <family val="3"/>
        <charset val="128"/>
        <scheme val="minor"/>
      </rPr>
      <t>無い場合は、「無」と記入してください。</t>
    </r>
    <rPh sb="0" eb="2">
      <t>ジョウキ</t>
    </rPh>
    <rPh sb="2" eb="4">
      <t>シッペイ</t>
    </rPh>
    <rPh sb="8" eb="10">
      <t>ジョウビ</t>
    </rPh>
    <rPh sb="13" eb="15">
      <t>ゲンザイ</t>
    </rPh>
    <rPh sb="15" eb="17">
      <t>シヨウ</t>
    </rPh>
    <rPh sb="21" eb="22">
      <t>クスリ</t>
    </rPh>
    <rPh sb="23" eb="26">
      <t>ヤクヒンメイ</t>
    </rPh>
    <rPh sb="27" eb="30">
      <t>グタイテキ</t>
    </rPh>
    <rPh sb="31" eb="33">
      <t>キサイ</t>
    </rPh>
    <phoneticPr fontId="1"/>
  </si>
  <si>
    <r>
      <t xml:space="preserve">研修プログラムで配慮が必要なことがあれば書いてください。
（内容によっては対応できないこともあります。）
</t>
    </r>
    <r>
      <rPr>
        <b/>
        <sz val="9"/>
        <color rgb="FFFF0000"/>
        <rFont val="ＭＳ Ｐゴシック"/>
        <family val="3"/>
        <charset val="128"/>
        <scheme val="minor"/>
      </rPr>
      <t>無い場合は、「無」と記入してください。</t>
    </r>
    <rPh sb="0" eb="2">
      <t>ケンシュウ</t>
    </rPh>
    <rPh sb="8" eb="10">
      <t>ハイリョ</t>
    </rPh>
    <rPh sb="11" eb="13">
      <t>ヒツヨウ</t>
    </rPh>
    <rPh sb="20" eb="21">
      <t>カ</t>
    </rPh>
    <rPh sb="30" eb="32">
      <t>ナイヨウ</t>
    </rPh>
    <rPh sb="37" eb="39">
      <t>タイオウ</t>
    </rPh>
    <phoneticPr fontId="1"/>
  </si>
  <si>
    <r>
      <t xml:space="preserve">日本でも使える携帯電話がある場合は、番号を書いてください。
</t>
    </r>
    <r>
      <rPr>
        <b/>
        <sz val="9"/>
        <color rgb="FFFF0000"/>
        <rFont val="ＭＳ Ｐゴシック"/>
        <family val="3"/>
        <charset val="128"/>
        <scheme val="minor"/>
      </rPr>
      <t>無い場合は、「無」と記入してください。</t>
    </r>
    <rPh sb="0" eb="2">
      <t>ニホン</t>
    </rPh>
    <rPh sb="4" eb="5">
      <t>ツカ</t>
    </rPh>
    <rPh sb="7" eb="9">
      <t>ケイタイ</t>
    </rPh>
    <rPh sb="9" eb="11">
      <t>デンワ</t>
    </rPh>
    <rPh sb="14" eb="16">
      <t>バアイ</t>
    </rPh>
    <rPh sb="18" eb="20">
      <t>バンゴウ</t>
    </rPh>
    <rPh sb="21" eb="22">
      <t>カ</t>
    </rPh>
    <phoneticPr fontId="1"/>
  </si>
  <si>
    <t>2019年度冬期　広島大学日本語・日本文化特別研修（中国）参加申込書</t>
    <rPh sb="4" eb="5">
      <t>ネン</t>
    </rPh>
    <rPh sb="5" eb="6">
      <t>ド</t>
    </rPh>
    <rPh sb="6" eb="7">
      <t>フユ</t>
    </rPh>
    <rPh sb="7" eb="8">
      <t>キ</t>
    </rPh>
    <rPh sb="9" eb="11">
      <t>ヒロシマ</t>
    </rPh>
    <rPh sb="11" eb="13">
      <t>ダイガク</t>
    </rPh>
    <rPh sb="13" eb="16">
      <t>ニホンゴ</t>
    </rPh>
    <rPh sb="17" eb="19">
      <t>ニホン</t>
    </rPh>
    <rPh sb="19" eb="21">
      <t>ブンカ</t>
    </rPh>
    <rPh sb="21" eb="23">
      <t>トクベツ</t>
    </rPh>
    <rPh sb="23" eb="25">
      <t>ケンシュウ</t>
    </rPh>
    <rPh sb="26" eb="28">
      <t>チュウゴク</t>
    </rPh>
    <rPh sb="29" eb="31">
      <t>サンカ</t>
    </rPh>
    <rPh sb="31" eb="33">
      <t>モウシコミ</t>
    </rPh>
    <rPh sb="33" eb="34">
      <t>ショ</t>
    </rPh>
    <phoneticPr fontId="1"/>
  </si>
  <si>
    <t>続柄※</t>
    <rPh sb="0" eb="2">
      <t>ゾクガラ</t>
    </rPh>
    <phoneticPr fontId="1"/>
  </si>
  <si>
    <r>
      <t>日本語学習歴　　</t>
    </r>
    <r>
      <rPr>
        <b/>
        <sz val="9"/>
        <color rgb="FFFF0000"/>
        <rFont val="ＭＳ Ｐゴシック"/>
        <family val="3"/>
        <charset val="128"/>
        <scheme val="minor"/>
      </rPr>
      <t>「延べ時間」の記入例。
　例：週に5日、1.5時間を2年間続けた→5(日)×1.5(時間)×4(週)×24(月)=720(時間)</t>
    </r>
    <rPh sb="0" eb="3">
      <t>ニホンゴ</t>
    </rPh>
    <rPh sb="3" eb="5">
      <t>ガクシュウ</t>
    </rPh>
    <rPh sb="5" eb="6">
      <t>レキ</t>
    </rPh>
    <rPh sb="9" eb="10">
      <t>ノ</t>
    </rPh>
    <rPh sb="11" eb="13">
      <t>ジカン</t>
    </rPh>
    <rPh sb="15" eb="17">
      <t>キニュウ</t>
    </rPh>
    <rPh sb="17" eb="18">
      <t>レイ</t>
    </rPh>
    <rPh sb="21" eb="22">
      <t>レイ</t>
    </rPh>
    <rPh sb="23" eb="24">
      <t>シュウ</t>
    </rPh>
    <rPh sb="26" eb="27">
      <t>ニチ</t>
    </rPh>
    <rPh sb="31" eb="33">
      <t>ジカン</t>
    </rPh>
    <rPh sb="35" eb="37">
      <t>ネンカン</t>
    </rPh>
    <rPh sb="37" eb="38">
      <t>ツヅ</t>
    </rPh>
    <rPh sb="50" eb="52">
      <t>ジカン</t>
    </rPh>
    <rPh sb="56" eb="57">
      <t>シュウ</t>
    </rPh>
    <rPh sb="62" eb="63">
      <t>ゲツ</t>
    </rPh>
    <rPh sb="69" eb="71">
      <t>ジカン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</si>
</sst>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0_);[Red]\(0\)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8"/>
      <color rgb="FFFF0000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b/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b/>
      <sz val="8"/>
      <color theme="1"/>
      <name val="ＭＳ Ｐ明朝"/>
      <family val="1"/>
      <charset val="128"/>
    </font>
    <font>
      <b/>
      <sz val="9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dotted">
        <color auto="1"/>
      </bottom>
      <diagonal/>
    </border>
    <border>
      <left style="thin">
        <color auto="1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dotted">
        <color auto="1"/>
      </bottom>
      <diagonal/>
    </border>
    <border>
      <left/>
      <right/>
      <top style="thin">
        <color indexed="64"/>
      </top>
      <bottom style="dotted">
        <color auto="1"/>
      </bottom>
      <diagonal/>
    </border>
    <border>
      <left/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indexed="64"/>
      </right>
      <top style="dotted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12" fillId="0" borderId="0" xfId="0" applyFont="1" applyAlignment="1">
      <alignment horizontal="left" vertical="center"/>
    </xf>
    <xf numFmtId="0" fontId="5" fillId="2" borderId="3" xfId="0" applyFont="1" applyFill="1" applyBorder="1" applyAlignment="1">
      <alignment vertical="center" shrinkToFit="1"/>
    </xf>
    <xf numFmtId="0" fontId="5" fillId="2" borderId="4" xfId="0" applyFont="1" applyFill="1" applyBorder="1" applyAlignment="1">
      <alignment horizontal="centerContinuous" vertical="center" shrinkToFit="1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9" fillId="3" borderId="0" xfId="0" applyFont="1" applyFill="1">
      <alignment vertical="center"/>
    </xf>
    <xf numFmtId="0" fontId="10" fillId="3" borderId="0" xfId="0" applyFont="1" applyFill="1">
      <alignment vertical="center"/>
    </xf>
    <xf numFmtId="0" fontId="10" fillId="3" borderId="32" xfId="0" applyFont="1" applyFill="1" applyBorder="1" applyAlignment="1">
      <alignment horizontal="center" vertical="center" textRotation="255" wrapText="1"/>
    </xf>
    <xf numFmtId="0" fontId="10" fillId="3" borderId="43" xfId="0" applyFont="1" applyFill="1" applyBorder="1" applyAlignment="1">
      <alignment horizontal="center" vertical="center" textRotation="255" wrapText="1"/>
    </xf>
    <xf numFmtId="0" fontId="10" fillId="3" borderId="33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 textRotation="255" wrapText="1"/>
    </xf>
    <xf numFmtId="0" fontId="10" fillId="3" borderId="34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vertical="center" wrapText="1"/>
    </xf>
    <xf numFmtId="0" fontId="10" fillId="3" borderId="44" xfId="0" applyFont="1" applyFill="1" applyBorder="1" applyAlignment="1">
      <alignment vertical="center" wrapText="1"/>
    </xf>
    <xf numFmtId="0" fontId="10" fillId="3" borderId="36" xfId="0" applyFont="1" applyFill="1" applyBorder="1" applyAlignment="1">
      <alignment vertical="center" wrapText="1"/>
    </xf>
    <xf numFmtId="176" fontId="10" fillId="3" borderId="36" xfId="0" applyNumberFormat="1" applyFont="1" applyFill="1" applyBorder="1" applyAlignment="1">
      <alignment vertical="center" wrapText="1"/>
    </xf>
    <xf numFmtId="177" fontId="10" fillId="3" borderId="36" xfId="0" applyNumberFormat="1" applyFont="1" applyFill="1" applyBorder="1" applyAlignment="1">
      <alignment vertical="center" wrapText="1"/>
    </xf>
    <xf numFmtId="0" fontId="10" fillId="3" borderId="37" xfId="0" applyFont="1" applyFill="1" applyBorder="1">
      <alignment vertical="center"/>
    </xf>
    <xf numFmtId="0" fontId="5" fillId="2" borderId="45" xfId="0" applyFont="1" applyFill="1" applyBorder="1" applyAlignment="1">
      <alignment horizontal="center" vertical="center" shrinkToFit="1"/>
    </xf>
    <xf numFmtId="0" fontId="5" fillId="2" borderId="1" xfId="0" applyFont="1" applyFill="1" applyBorder="1">
      <alignment vertical="center"/>
    </xf>
    <xf numFmtId="0" fontId="5" fillId="2" borderId="3" xfId="0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12" fillId="0" borderId="3" xfId="0" applyFont="1" applyBorder="1" applyProtection="1">
      <alignment vertical="center"/>
      <protection locked="0"/>
    </xf>
    <xf numFmtId="0" fontId="12" fillId="0" borderId="2" xfId="0" applyFont="1" applyBorder="1" applyProtection="1">
      <alignment vertical="center"/>
      <protection locked="0"/>
    </xf>
    <xf numFmtId="0" fontId="1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Continuous" vertical="center"/>
    </xf>
    <xf numFmtId="0" fontId="12" fillId="0" borderId="1" xfId="0" applyFont="1" applyBorder="1" applyProtection="1">
      <alignment vertical="center"/>
      <protection locked="0"/>
    </xf>
    <xf numFmtId="55" fontId="10" fillId="3" borderId="36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/>
    </xf>
    <xf numFmtId="49" fontId="12" fillId="0" borderId="1" xfId="0" applyNumberFormat="1" applyFont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>
      <alignment horizontal="centerContinuous" vertical="center" wrapText="1" shrinkToFi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9" fontId="5" fillId="0" borderId="14" xfId="0" applyNumberFormat="1" applyFont="1" applyBorder="1" applyAlignment="1" applyProtection="1">
      <alignment horizontal="center" vertical="center"/>
      <protection locked="0"/>
    </xf>
    <xf numFmtId="49" fontId="5" fillId="0" borderId="15" xfId="0" applyNumberFormat="1" applyFont="1" applyBorder="1" applyAlignment="1" applyProtection="1">
      <alignment horizontal="center" vertical="center"/>
      <protection locked="0"/>
    </xf>
    <xf numFmtId="49" fontId="5" fillId="0" borderId="43" xfId="0" applyNumberFormat="1" applyFont="1" applyBorder="1" applyAlignment="1" applyProtection="1">
      <alignment horizontal="center" vertical="center"/>
      <protection locked="0"/>
    </xf>
    <xf numFmtId="49" fontId="5" fillId="0" borderId="16" xfId="0" applyNumberFormat="1" applyFont="1" applyBorder="1" applyAlignment="1" applyProtection="1">
      <alignment horizontal="center" vertical="center"/>
      <protection locked="0"/>
    </xf>
    <xf numFmtId="0" fontId="12" fillId="0" borderId="20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23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24" xfId="0" applyFont="1" applyBorder="1" applyAlignment="1" applyProtection="1">
      <alignment horizontal="center" vertical="center"/>
      <protection locked="0"/>
    </xf>
    <xf numFmtId="0" fontId="5" fillId="2" borderId="4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49" fontId="6" fillId="0" borderId="17" xfId="0" applyNumberFormat="1" applyFont="1" applyBorder="1" applyAlignment="1" applyProtection="1">
      <alignment horizontal="center" vertical="center"/>
      <protection locked="0"/>
    </xf>
    <xf numFmtId="49" fontId="6" fillId="0" borderId="18" xfId="0" applyNumberFormat="1" applyFont="1" applyBorder="1" applyAlignment="1" applyProtection="1">
      <alignment horizontal="center" vertical="center"/>
      <protection locked="0"/>
    </xf>
    <xf numFmtId="49" fontId="6" fillId="0" borderId="44" xfId="0" applyNumberFormat="1" applyFont="1" applyBorder="1" applyAlignment="1" applyProtection="1">
      <alignment horizontal="center" vertical="center"/>
      <protection locked="0"/>
    </xf>
    <xf numFmtId="49" fontId="6" fillId="0" borderId="19" xfId="0" applyNumberFormat="1" applyFont="1" applyBorder="1" applyAlignment="1" applyProtection="1">
      <alignment horizontal="center" vertical="center"/>
      <protection locked="0"/>
    </xf>
    <xf numFmtId="0" fontId="5" fillId="2" borderId="3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9" fontId="6" fillId="0" borderId="39" xfId="0" applyNumberFormat="1" applyFont="1" applyBorder="1" applyAlignment="1" applyProtection="1">
      <alignment horizontal="center" vertical="center" wrapText="1"/>
      <protection locked="0"/>
    </xf>
    <xf numFmtId="49" fontId="6" fillId="0" borderId="40" xfId="0" applyNumberFormat="1" applyFont="1" applyBorder="1" applyAlignment="1" applyProtection="1">
      <alignment horizontal="center" vertical="center" wrapText="1"/>
      <protection locked="0"/>
    </xf>
    <xf numFmtId="49" fontId="6" fillId="0" borderId="41" xfId="0" applyNumberFormat="1" applyFont="1" applyBorder="1" applyAlignment="1" applyProtection="1">
      <alignment horizontal="center" vertical="center" wrapText="1"/>
      <protection locked="0"/>
    </xf>
    <xf numFmtId="14" fontId="12" fillId="0" borderId="3" xfId="0" applyNumberFormat="1" applyFont="1" applyBorder="1" applyAlignment="1" applyProtection="1">
      <alignment horizontal="center" vertical="center"/>
      <protection locked="0"/>
    </xf>
    <xf numFmtId="14" fontId="12" fillId="0" borderId="2" xfId="0" applyNumberFormat="1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49" fontId="12" fillId="0" borderId="3" xfId="0" applyNumberFormat="1" applyFont="1" applyBorder="1" applyAlignment="1" applyProtection="1">
      <alignment horizontal="center" vertical="center"/>
      <protection locked="0"/>
    </xf>
    <xf numFmtId="49" fontId="12" fillId="0" borderId="2" xfId="0" applyNumberFormat="1" applyFont="1" applyBorder="1" applyAlignment="1" applyProtection="1">
      <alignment horizontal="center" vertical="center"/>
      <protection locked="0"/>
    </xf>
    <xf numFmtId="49" fontId="12" fillId="0" borderId="4" xfId="0" applyNumberFormat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9" fontId="12" fillId="0" borderId="26" xfId="0" applyNumberFormat="1" applyFont="1" applyBorder="1" applyAlignment="1" applyProtection="1">
      <alignment horizontal="center" vertical="center" wrapText="1"/>
      <protection locked="0"/>
    </xf>
    <xf numFmtId="49" fontId="12" fillId="0" borderId="27" xfId="0" applyNumberFormat="1" applyFont="1" applyBorder="1" applyAlignment="1" applyProtection="1">
      <alignment horizontal="center" vertical="center" wrapText="1"/>
      <protection locked="0"/>
    </xf>
    <xf numFmtId="49" fontId="12" fillId="0" borderId="28" xfId="0" applyNumberFormat="1" applyFont="1" applyBorder="1" applyAlignment="1" applyProtection="1">
      <alignment horizontal="center" vertical="center" wrapText="1"/>
      <protection locked="0"/>
    </xf>
    <xf numFmtId="0" fontId="12" fillId="0" borderId="29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49" fontId="7" fillId="0" borderId="25" xfId="1" applyNumberFormat="1" applyBorder="1" applyAlignment="1" applyProtection="1">
      <alignment horizontal="center" vertical="center"/>
      <protection locked="0"/>
    </xf>
    <xf numFmtId="49" fontId="13" fillId="0" borderId="8" xfId="1" applyNumberFormat="1" applyFont="1" applyBorder="1" applyAlignment="1" applyProtection="1">
      <alignment horizontal="center" vertical="center"/>
      <protection locked="0"/>
    </xf>
    <xf numFmtId="49" fontId="12" fillId="0" borderId="8" xfId="0" applyNumberFormat="1" applyFont="1" applyBorder="1" applyAlignment="1" applyProtection="1">
      <alignment horizontal="center" vertical="center"/>
      <protection locked="0"/>
    </xf>
    <xf numFmtId="49" fontId="12" fillId="0" borderId="9" xfId="0" applyNumberFormat="1" applyFont="1" applyBorder="1" applyAlignment="1" applyProtection="1">
      <alignment horizontal="center" vertical="center"/>
      <protection locked="0"/>
    </xf>
    <xf numFmtId="49" fontId="12" fillId="0" borderId="29" xfId="0" applyNumberFormat="1" applyFont="1" applyBorder="1" applyAlignment="1" applyProtection="1">
      <alignment horizontal="center" vertical="center" wrapText="1"/>
      <protection locked="0"/>
    </xf>
    <xf numFmtId="49" fontId="12" fillId="0" borderId="29" xfId="0" applyNumberFormat="1" applyFont="1" applyBorder="1" applyAlignment="1" applyProtection="1">
      <alignment horizontal="center" vertical="center"/>
      <protection locked="0"/>
    </xf>
    <xf numFmtId="49" fontId="13" fillId="0" borderId="25" xfId="1" applyNumberFormat="1" applyFont="1" applyBorder="1" applyAlignment="1" applyProtection="1">
      <alignment horizontal="center" vertical="center"/>
      <protection locked="0"/>
    </xf>
    <xf numFmtId="55" fontId="12" fillId="0" borderId="2" xfId="0" applyNumberFormat="1" applyFont="1" applyBorder="1" applyAlignment="1" applyProtection="1">
      <alignment horizontal="center" vertical="center"/>
      <protection locked="0"/>
    </xf>
    <xf numFmtId="55" fontId="12" fillId="0" borderId="4" xfId="0" applyNumberFormat="1" applyFont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49" fontId="12" fillId="0" borderId="3" xfId="0" applyNumberFormat="1" applyFont="1" applyBorder="1" applyAlignment="1" applyProtection="1">
      <alignment horizontal="center" vertical="center" wrapText="1"/>
      <protection locked="0"/>
    </xf>
    <xf numFmtId="49" fontId="12" fillId="0" borderId="2" xfId="0" applyNumberFormat="1" applyFont="1" applyBorder="1" applyAlignment="1" applyProtection="1">
      <alignment horizontal="center" vertical="center" wrapText="1"/>
      <protection locked="0"/>
    </xf>
    <xf numFmtId="49" fontId="12" fillId="0" borderId="4" xfId="0" applyNumberFormat="1" applyFont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>
      <alignment horizontal="left" vertical="center"/>
    </xf>
    <xf numFmtId="0" fontId="5" fillId="2" borderId="3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12" fillId="0" borderId="3" xfId="0" applyFont="1" applyBorder="1" applyAlignment="1" applyProtection="1">
      <alignment horizontal="center" vertical="center"/>
      <protection locked="0"/>
    </xf>
    <xf numFmtId="49" fontId="5" fillId="0" borderId="3" xfId="0" applyNumberFormat="1" applyFont="1" applyBorder="1" applyAlignment="1" applyProtection="1">
      <alignment horizontal="left" vertical="center" shrinkToFit="1"/>
      <protection locked="0"/>
    </xf>
    <xf numFmtId="49" fontId="5" fillId="0" borderId="2" xfId="0" applyNumberFormat="1" applyFont="1" applyBorder="1" applyAlignment="1" applyProtection="1">
      <alignment horizontal="left" vertical="center" shrinkToFit="1"/>
      <protection locked="0"/>
    </xf>
    <xf numFmtId="49" fontId="12" fillId="0" borderId="3" xfId="0" applyNumberFormat="1" applyFont="1" applyBorder="1" applyAlignment="1" applyProtection="1">
      <alignment horizontal="left" vertical="center"/>
      <protection locked="0"/>
    </xf>
    <xf numFmtId="49" fontId="12" fillId="0" borderId="4" xfId="0" applyNumberFormat="1" applyFont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2" fillId="0" borderId="13" xfId="0" applyFont="1" applyBorder="1" applyAlignment="1" applyProtection="1">
      <alignment horizontal="left" vertical="top" wrapText="1"/>
      <protection locked="0"/>
    </xf>
    <xf numFmtId="0" fontId="12" fillId="0" borderId="31" xfId="0" applyFont="1" applyBorder="1" applyAlignment="1" applyProtection="1">
      <alignment horizontal="left" vertical="top" wrapText="1"/>
      <protection locked="0"/>
    </xf>
    <xf numFmtId="0" fontId="12" fillId="0" borderId="24" xfId="0" applyFont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right" vertical="center"/>
    </xf>
    <xf numFmtId="49" fontId="12" fillId="0" borderId="29" xfId="0" applyNumberFormat="1" applyFont="1" applyBorder="1" applyAlignment="1" applyProtection="1">
      <alignment vertical="center"/>
      <protection locked="0"/>
    </xf>
    <xf numFmtId="49" fontId="12" fillId="0" borderId="46" xfId="0" applyNumberFormat="1" applyFont="1" applyBorder="1" applyAlignment="1" applyProtection="1">
      <alignment horizontal="center" vertical="center" wrapText="1"/>
      <protection locked="0"/>
    </xf>
    <xf numFmtId="49" fontId="12" fillId="0" borderId="47" xfId="0" applyNumberFormat="1" applyFont="1" applyBorder="1" applyAlignment="1" applyProtection="1">
      <alignment horizontal="center" vertical="center" wrapText="1"/>
      <protection locked="0"/>
    </xf>
    <xf numFmtId="49" fontId="12" fillId="0" borderId="48" xfId="0" applyNumberFormat="1" applyFont="1" applyBorder="1" applyAlignment="1" applyProtection="1">
      <alignment horizontal="center" vertical="center"/>
      <protection locked="0"/>
    </xf>
    <xf numFmtId="49" fontId="12" fillId="0" borderId="49" xfId="0" applyNumberFormat="1" applyFont="1" applyBorder="1" applyAlignment="1" applyProtection="1">
      <alignment horizontal="center" vertical="center"/>
      <protection locked="0"/>
    </xf>
    <xf numFmtId="49" fontId="12" fillId="2" borderId="3" xfId="0" applyNumberFormat="1" applyFont="1" applyFill="1" applyBorder="1" applyAlignment="1" applyProtection="1">
      <alignment horizontal="center" vertical="center"/>
    </xf>
    <xf numFmtId="49" fontId="12" fillId="2" borderId="2" xfId="0" applyNumberFormat="1" applyFont="1" applyFill="1" applyBorder="1" applyAlignment="1" applyProtection="1">
      <alignment horizontal="center" vertical="center"/>
    </xf>
    <xf numFmtId="49" fontId="12" fillId="2" borderId="4" xfId="0" applyNumberFormat="1" applyFont="1" applyFill="1" applyBorder="1" applyAlignment="1" applyProtection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214312</xdr:colOff>
      <xdr:row>8</xdr:row>
      <xdr:rowOff>2</xdr:rowOff>
    </xdr:from>
    <xdr:to>
      <xdr:col>12</xdr:col>
      <xdr:colOff>109536</xdr:colOff>
      <xdr:row>9</xdr:row>
      <xdr:rowOff>57151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BF7F07-B492-4041-9D58-67751A14C121}"/>
            </a:ext>
          </a:extLst>
        </xdr:cNvPr>
        <xdr:cNvSpPr txBox="1"/>
      </xdr:nvSpPr>
      <xdr:spPr>
        <a:xfrm>
          <a:off x="8391525" y="3086102"/>
          <a:ext cx="938211" cy="771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r>
            <a:rPr kumimoji="1" lang="ja-JP" altLang="en-US" sz="800">
              <a:solidFill>
                <a:srgbClr val="FF0000"/>
              </a:solidFill>
              <a:latin typeface="+mn-ea"/>
              <a:ea typeface="+mn-ea"/>
            </a:rPr>
            <a:t>学部生は</a:t>
          </a:r>
          <a:r>
            <a:rPr kumimoji="1" lang="en-US" altLang="ja-JP" sz="800">
              <a:solidFill>
                <a:srgbClr val="FF0000"/>
              </a:solidFill>
              <a:latin typeface="+mn-ea"/>
              <a:ea typeface="+mn-ea"/>
            </a:rPr>
            <a:t>1</a:t>
          </a:r>
          <a:r>
            <a:rPr kumimoji="1" lang="ja-JP" altLang="en-US" sz="800">
              <a:solidFill>
                <a:srgbClr val="FF0000"/>
              </a:solidFill>
              <a:latin typeface="+mn-ea"/>
              <a:ea typeface="+mn-ea"/>
            </a:rPr>
            <a:t>～</a:t>
          </a:r>
          <a:r>
            <a:rPr kumimoji="1" lang="en-US" altLang="ja-JP" sz="800">
              <a:solidFill>
                <a:srgbClr val="FF0000"/>
              </a:solidFill>
              <a:latin typeface="+mn-ea"/>
              <a:ea typeface="+mn-ea"/>
            </a:rPr>
            <a:t>5</a:t>
          </a:r>
          <a:r>
            <a:rPr kumimoji="1" lang="ja-JP" altLang="en-US" sz="800">
              <a:solidFill>
                <a:srgbClr val="FF0000"/>
              </a:solidFill>
              <a:latin typeface="+mn-ea"/>
              <a:ea typeface="+mn-ea"/>
            </a:rPr>
            <a:t>、</a:t>
          </a:r>
          <a:br>
            <a:rPr kumimoji="1" lang="en-US" altLang="ja-JP" sz="800">
              <a:solidFill>
                <a:srgbClr val="FF0000"/>
              </a:solidFill>
              <a:latin typeface="+mn-ea"/>
              <a:ea typeface="+mn-ea"/>
            </a:rPr>
          </a:br>
          <a:r>
            <a:rPr kumimoji="1" lang="ja-JP" altLang="en-US" sz="800">
              <a:solidFill>
                <a:srgbClr val="FF0000"/>
              </a:solidFill>
              <a:latin typeface="+mn-ea"/>
              <a:ea typeface="+mn-ea"/>
            </a:rPr>
            <a:t>大学院生は</a:t>
          </a:r>
          <a:r>
            <a:rPr kumimoji="1" lang="en-US" altLang="ja-JP" sz="800">
              <a:solidFill>
                <a:srgbClr val="FF0000"/>
              </a:solidFill>
              <a:latin typeface="+mn-ea"/>
              <a:ea typeface="+mn-ea"/>
            </a:rPr>
            <a:t>M1</a:t>
          </a:r>
          <a:r>
            <a:rPr kumimoji="1" lang="ja-JP" altLang="en-US" sz="800">
              <a:solidFill>
                <a:srgbClr val="FF0000"/>
              </a:solidFill>
              <a:latin typeface="+mn-ea"/>
              <a:ea typeface="+mn-ea"/>
            </a:rPr>
            <a:t>～</a:t>
          </a:r>
          <a:r>
            <a:rPr kumimoji="1" lang="en-US" altLang="ja-JP" sz="800">
              <a:solidFill>
                <a:srgbClr val="FF0000"/>
              </a:solidFill>
              <a:latin typeface="+mn-ea"/>
              <a:ea typeface="+mn-ea"/>
            </a:rPr>
            <a:t>M3(</a:t>
          </a:r>
          <a:r>
            <a:rPr kumimoji="1" lang="ja-JP" altLang="ja-JP" sz="80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修士</a:t>
          </a:r>
          <a:r>
            <a:rPr kumimoji="1" lang="en-US" altLang="ja-JP" sz="800">
              <a:solidFill>
                <a:srgbClr val="FF0000"/>
              </a:solidFill>
              <a:latin typeface="+mn-ea"/>
              <a:ea typeface="+mn-ea"/>
            </a:rPr>
            <a:t>)</a:t>
          </a:r>
          <a:r>
            <a:rPr kumimoji="1" lang="ja-JP" altLang="en-US" sz="800">
              <a:solidFill>
                <a:srgbClr val="FF0000"/>
              </a:solidFill>
              <a:latin typeface="+mn-ea"/>
              <a:ea typeface="+mn-ea"/>
            </a:rPr>
            <a:t>、</a:t>
          </a:r>
          <a:r>
            <a:rPr kumimoji="1" lang="en-US" altLang="ja-JP" sz="800">
              <a:solidFill>
                <a:srgbClr val="FF0000"/>
              </a:solidFill>
              <a:latin typeface="+mn-ea"/>
              <a:ea typeface="+mn-ea"/>
            </a:rPr>
            <a:t>D1</a:t>
          </a:r>
          <a:r>
            <a:rPr kumimoji="1" lang="ja-JP" altLang="en-US" sz="800">
              <a:solidFill>
                <a:srgbClr val="FF0000"/>
              </a:solidFill>
              <a:latin typeface="+mn-ea"/>
              <a:ea typeface="+mn-ea"/>
            </a:rPr>
            <a:t>～</a:t>
          </a:r>
          <a:r>
            <a:rPr kumimoji="1" lang="en-US" altLang="ja-JP" sz="800">
              <a:solidFill>
                <a:srgbClr val="FF0000"/>
              </a:solidFill>
              <a:latin typeface="+mn-ea"/>
              <a:ea typeface="+mn-ea"/>
            </a:rPr>
            <a:t>D4(</a:t>
          </a:r>
          <a:r>
            <a:rPr kumimoji="1" lang="ja-JP" altLang="en-US" sz="800">
              <a:solidFill>
                <a:srgbClr val="FF0000"/>
              </a:solidFill>
              <a:latin typeface="+mn-ea"/>
              <a:ea typeface="+mn-ea"/>
            </a:rPr>
            <a:t>博士</a:t>
          </a:r>
          <a:r>
            <a:rPr kumimoji="1" lang="en-US" altLang="ja-JP" sz="800">
              <a:solidFill>
                <a:srgbClr val="FF0000"/>
              </a:solidFill>
              <a:latin typeface="+mn-ea"/>
              <a:ea typeface="+mn-ea"/>
            </a:rPr>
            <a:t>)</a:t>
          </a:r>
          <a:r>
            <a:rPr kumimoji="1" lang="ja-JP" altLang="en-US" sz="800">
              <a:solidFill>
                <a:srgbClr val="FF0000"/>
              </a:solidFill>
              <a:latin typeface="+mn-ea"/>
              <a:ea typeface="+mn-ea"/>
            </a:rPr>
            <a:t>から</a:t>
          </a:r>
          <a:br>
            <a:rPr kumimoji="1" lang="en-US" altLang="ja-JP" sz="800">
              <a:solidFill>
                <a:srgbClr val="FF0000"/>
              </a:solidFill>
              <a:latin typeface="+mn-ea"/>
              <a:ea typeface="+mn-ea"/>
            </a:rPr>
          </a:br>
          <a:r>
            <a:rPr kumimoji="1" lang="ja-JP" altLang="en-US" sz="800">
              <a:solidFill>
                <a:srgbClr val="FF0000"/>
              </a:solidFill>
              <a:latin typeface="+mn-ea"/>
              <a:ea typeface="+mn-ea"/>
            </a:rPr>
            <a:t>選んでください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35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:E3"/>
    </sheetView>
  </sheetViews>
  <sheetFormatPr defaultColWidth="9" defaultRowHeight="12.75" x14ac:dyDescent="0.25"/>
  <cols>
    <col min="1" max="1" width="3.73046875" style="1" customWidth="1"/>
    <col min="2" max="2" width="20" style="2" customWidth="1"/>
    <col min="3" max="3" width="19.265625" style="1" customWidth="1"/>
    <col min="4" max="4" width="6.1328125" style="1" customWidth="1"/>
    <col min="5" max="5" width="15.73046875" style="1" customWidth="1"/>
    <col min="6" max="6" width="11.59765625" style="1" customWidth="1"/>
    <col min="7" max="7" width="3.86328125" style="1" customWidth="1"/>
    <col min="8" max="10" width="9" style="1"/>
    <col min="11" max="11" width="7.1328125" style="1" customWidth="1"/>
    <col min="12" max="12" width="14.59765625" style="1" customWidth="1"/>
    <col min="13" max="16384" width="9" style="1"/>
  </cols>
  <sheetData>
    <row r="2" spans="2:13" ht="37.5" customHeight="1" x14ac:dyDescent="0.25">
      <c r="B2" s="46" t="s">
        <v>82</v>
      </c>
      <c r="C2" s="47"/>
      <c r="D2" s="47"/>
      <c r="E2" s="47"/>
      <c r="F2" s="47"/>
      <c r="G2" s="47"/>
      <c r="H2" s="47"/>
      <c r="I2" s="47"/>
      <c r="J2" s="47"/>
      <c r="K2" s="47"/>
      <c r="L2" s="48"/>
    </row>
    <row r="3" spans="2:13" ht="23.25" customHeight="1" x14ac:dyDescent="0.25">
      <c r="B3" s="31" t="s">
        <v>50</v>
      </c>
      <c r="C3" s="49"/>
      <c r="D3" s="50"/>
      <c r="E3" s="51"/>
      <c r="F3" s="50"/>
      <c r="G3" s="50"/>
      <c r="H3" s="50"/>
      <c r="I3" s="50"/>
      <c r="J3" s="52"/>
      <c r="K3" s="53" t="s">
        <v>51</v>
      </c>
      <c r="L3" s="54"/>
    </row>
    <row r="4" spans="2:13" ht="23.25" customHeight="1" x14ac:dyDescent="0.25">
      <c r="B4" s="59" t="s">
        <v>0</v>
      </c>
      <c r="C4" s="61" t="s">
        <v>32</v>
      </c>
      <c r="D4" s="62"/>
      <c r="E4" s="62"/>
      <c r="F4" s="62" t="s">
        <v>33</v>
      </c>
      <c r="G4" s="62"/>
      <c r="H4" s="62"/>
      <c r="I4" s="62"/>
      <c r="J4" s="63"/>
      <c r="K4" s="55"/>
      <c r="L4" s="56"/>
    </row>
    <row r="5" spans="2:13" ht="51" customHeight="1" x14ac:dyDescent="0.25">
      <c r="B5" s="60"/>
      <c r="C5" s="64"/>
      <c r="D5" s="65"/>
      <c r="E5" s="66"/>
      <c r="F5" s="65"/>
      <c r="G5" s="65"/>
      <c r="H5" s="65"/>
      <c r="I5" s="65"/>
      <c r="J5" s="67"/>
      <c r="K5" s="55"/>
      <c r="L5" s="56"/>
    </row>
    <row r="6" spans="2:13" ht="21" customHeight="1" x14ac:dyDescent="0.25">
      <c r="B6" s="68" t="s">
        <v>71</v>
      </c>
      <c r="C6" s="61" t="s">
        <v>38</v>
      </c>
      <c r="D6" s="62"/>
      <c r="E6" s="62"/>
      <c r="F6" s="62" t="s">
        <v>39</v>
      </c>
      <c r="G6" s="62"/>
      <c r="H6" s="62"/>
      <c r="I6" s="62"/>
      <c r="J6" s="63"/>
      <c r="K6" s="55"/>
      <c r="L6" s="56"/>
    </row>
    <row r="7" spans="2:13" ht="38.25" customHeight="1" x14ac:dyDescent="0.25">
      <c r="B7" s="69"/>
      <c r="C7" s="70"/>
      <c r="D7" s="71"/>
      <c r="E7" s="71"/>
      <c r="F7" s="71"/>
      <c r="G7" s="71"/>
      <c r="H7" s="71"/>
      <c r="I7" s="71"/>
      <c r="J7" s="72"/>
      <c r="K7" s="55"/>
      <c r="L7" s="56"/>
    </row>
    <row r="8" spans="2:13" ht="36" customHeight="1" x14ac:dyDescent="0.25">
      <c r="B8" s="3" t="s">
        <v>1</v>
      </c>
      <c r="C8" s="73"/>
      <c r="D8" s="74"/>
      <c r="E8" s="74"/>
      <c r="F8" s="3" t="s">
        <v>30</v>
      </c>
      <c r="G8" s="75"/>
      <c r="H8" s="75"/>
      <c r="I8" s="75"/>
      <c r="J8" s="76"/>
      <c r="K8" s="57"/>
      <c r="L8" s="58"/>
      <c r="M8" s="1" t="s">
        <v>40</v>
      </c>
    </row>
    <row r="9" spans="2:13" ht="56.25" customHeight="1" x14ac:dyDescent="0.25">
      <c r="B9" s="3" t="s">
        <v>2</v>
      </c>
      <c r="C9" s="77"/>
      <c r="D9" s="78"/>
      <c r="E9" s="78"/>
      <c r="F9" s="3" t="s">
        <v>11</v>
      </c>
      <c r="G9" s="78"/>
      <c r="H9" s="78"/>
      <c r="I9" s="78"/>
      <c r="J9" s="126" t="s">
        <v>12</v>
      </c>
      <c r="K9" s="40"/>
      <c r="L9" s="42" t="s">
        <v>70</v>
      </c>
    </row>
    <row r="10" spans="2:13" ht="58.5" customHeight="1" x14ac:dyDescent="0.25">
      <c r="B10" s="4" t="s">
        <v>8</v>
      </c>
      <c r="C10" s="83"/>
      <c r="D10" s="84"/>
      <c r="E10" s="84"/>
      <c r="F10" s="84"/>
      <c r="G10" s="84"/>
      <c r="H10" s="84"/>
      <c r="I10" s="84"/>
      <c r="J10" s="84"/>
      <c r="K10" s="84"/>
      <c r="L10" s="85"/>
    </row>
    <row r="11" spans="2:13" ht="23.25" customHeight="1" x14ac:dyDescent="0.25">
      <c r="B11" s="5" t="s">
        <v>13</v>
      </c>
      <c r="C11" s="86"/>
      <c r="D11" s="87"/>
      <c r="E11" s="87"/>
      <c r="F11" s="87"/>
      <c r="G11" s="87"/>
      <c r="H11" s="87"/>
      <c r="I11" s="87"/>
      <c r="J11" s="87"/>
      <c r="K11" s="87"/>
      <c r="L11" s="88"/>
    </row>
    <row r="12" spans="2:13" ht="23.25" customHeight="1" x14ac:dyDescent="0.25">
      <c r="B12" s="6" t="s">
        <v>14</v>
      </c>
      <c r="C12" s="89"/>
      <c r="D12" s="90"/>
      <c r="E12" s="91"/>
      <c r="F12" s="91"/>
      <c r="G12" s="91"/>
      <c r="H12" s="91"/>
      <c r="I12" s="91"/>
      <c r="J12" s="91"/>
      <c r="K12" s="91"/>
      <c r="L12" s="92"/>
      <c r="M12" s="9"/>
    </row>
    <row r="13" spans="2:13" ht="48.75" customHeight="1" x14ac:dyDescent="0.25">
      <c r="B13" s="7" t="s">
        <v>26</v>
      </c>
      <c r="C13" s="93"/>
      <c r="D13" s="128"/>
      <c r="E13" s="128"/>
      <c r="F13" s="128"/>
      <c r="G13" s="128"/>
      <c r="H13" s="128"/>
      <c r="I13" s="128"/>
      <c r="J13" s="128"/>
      <c r="K13" s="128"/>
      <c r="L13" s="129"/>
    </row>
    <row r="14" spans="2:13" ht="26.25" customHeight="1" x14ac:dyDescent="0.25">
      <c r="B14" s="5" t="s">
        <v>83</v>
      </c>
      <c r="C14" s="127"/>
      <c r="D14" s="132"/>
      <c r="E14" s="133"/>
      <c r="F14" s="133"/>
      <c r="G14" s="133"/>
      <c r="H14" s="133"/>
      <c r="I14" s="133"/>
      <c r="J14" s="133"/>
      <c r="K14" s="133"/>
      <c r="L14" s="134"/>
      <c r="M14" s="1" t="s">
        <v>40</v>
      </c>
    </row>
    <row r="15" spans="2:13" ht="51.75" customHeight="1" x14ac:dyDescent="0.25">
      <c r="B15" s="5" t="s">
        <v>15</v>
      </c>
      <c r="C15" s="94"/>
      <c r="D15" s="130"/>
      <c r="E15" s="130"/>
      <c r="F15" s="130"/>
      <c r="G15" s="130"/>
      <c r="H15" s="130"/>
      <c r="I15" s="130"/>
      <c r="J15" s="130"/>
      <c r="K15" s="130"/>
      <c r="L15" s="131"/>
    </row>
    <row r="16" spans="2:13" ht="23.25" customHeight="1" x14ac:dyDescent="0.25">
      <c r="B16" s="8" t="s">
        <v>13</v>
      </c>
      <c r="C16" s="86"/>
      <c r="D16" s="87"/>
      <c r="E16" s="87"/>
      <c r="F16" s="87"/>
      <c r="G16" s="87"/>
      <c r="H16" s="87"/>
      <c r="I16" s="87"/>
      <c r="J16" s="87"/>
      <c r="K16" s="87"/>
      <c r="L16" s="88"/>
    </row>
    <row r="17" spans="2:14" ht="23.25" customHeight="1" x14ac:dyDescent="0.25">
      <c r="B17" s="6" t="s">
        <v>14</v>
      </c>
      <c r="C17" s="95"/>
      <c r="D17" s="90"/>
      <c r="E17" s="91"/>
      <c r="F17" s="91"/>
      <c r="G17" s="91"/>
      <c r="H17" s="91"/>
      <c r="I17" s="91"/>
      <c r="J17" s="91"/>
      <c r="K17" s="91"/>
      <c r="L17" s="92"/>
    </row>
    <row r="18" spans="2:14" ht="43.5" customHeight="1" x14ac:dyDescent="0.25">
      <c r="B18" s="3" t="s">
        <v>16</v>
      </c>
      <c r="C18" s="77"/>
      <c r="D18" s="78"/>
      <c r="E18" s="79"/>
      <c r="F18" s="80" t="s">
        <v>31</v>
      </c>
      <c r="G18" s="81"/>
      <c r="H18" s="81"/>
      <c r="I18" s="81"/>
      <c r="J18" s="81"/>
      <c r="K18" s="81"/>
      <c r="L18" s="82"/>
    </row>
    <row r="19" spans="2:14" ht="36" customHeight="1" x14ac:dyDescent="0.25">
      <c r="B19" s="33" t="s">
        <v>52</v>
      </c>
      <c r="C19" s="35"/>
      <c r="D19" s="35"/>
      <c r="E19" s="34"/>
      <c r="F19" s="39" t="s">
        <v>65</v>
      </c>
      <c r="G19" s="96"/>
      <c r="H19" s="97"/>
      <c r="I19" s="38" t="s">
        <v>63</v>
      </c>
      <c r="J19" s="37"/>
      <c r="K19" s="39" t="s">
        <v>53</v>
      </c>
      <c r="L19" s="14"/>
      <c r="M19" s="1" t="s">
        <v>40</v>
      </c>
    </row>
    <row r="20" spans="2:14" ht="36" customHeight="1" x14ac:dyDescent="0.25">
      <c r="B20" s="100" t="s">
        <v>84</v>
      </c>
      <c r="C20" s="101"/>
      <c r="D20" s="101"/>
      <c r="E20" s="102"/>
      <c r="F20" s="36"/>
      <c r="G20" s="3" t="s">
        <v>67</v>
      </c>
      <c r="H20" s="40"/>
      <c r="I20" s="98" t="s">
        <v>68</v>
      </c>
      <c r="J20" s="99"/>
      <c r="K20" s="13"/>
      <c r="L20" s="32" t="s">
        <v>66</v>
      </c>
      <c r="N20" s="2"/>
    </row>
    <row r="21" spans="2:14" ht="36" customHeight="1" x14ac:dyDescent="0.25">
      <c r="B21" s="107" t="s">
        <v>54</v>
      </c>
      <c r="C21" s="108"/>
      <c r="D21" s="108"/>
      <c r="E21" s="109"/>
      <c r="F21" s="110"/>
      <c r="G21" s="75"/>
      <c r="H21" s="75"/>
      <c r="I21" s="75"/>
      <c r="J21" s="75"/>
      <c r="K21" s="75"/>
      <c r="L21" s="76"/>
      <c r="M21" s="1" t="s">
        <v>40</v>
      </c>
    </row>
    <row r="22" spans="2:14" ht="36" customHeight="1" x14ac:dyDescent="0.25">
      <c r="B22" s="11" t="s">
        <v>43</v>
      </c>
      <c r="C22" s="43"/>
      <c r="D22" s="44" t="s">
        <v>72</v>
      </c>
      <c r="E22" s="12"/>
      <c r="F22" s="111"/>
      <c r="G22" s="112"/>
      <c r="H22" s="45" t="s">
        <v>73</v>
      </c>
      <c r="I22" s="13"/>
      <c r="J22" s="38" t="s">
        <v>74</v>
      </c>
      <c r="K22" s="113"/>
      <c r="L22" s="114"/>
      <c r="M22" s="1" t="s">
        <v>40</v>
      </c>
    </row>
    <row r="23" spans="2:14" ht="36" customHeight="1" x14ac:dyDescent="0.25">
      <c r="B23" s="100" t="s">
        <v>75</v>
      </c>
      <c r="C23" s="101"/>
      <c r="D23" s="101"/>
      <c r="E23" s="102"/>
      <c r="F23" s="103"/>
      <c r="G23" s="104"/>
      <c r="H23" s="104"/>
      <c r="I23" s="104"/>
      <c r="J23" s="104"/>
      <c r="K23" s="104"/>
      <c r="L23" s="105"/>
    </row>
    <row r="24" spans="2:14" ht="36" customHeight="1" x14ac:dyDescent="0.25">
      <c r="B24" s="100" t="s">
        <v>76</v>
      </c>
      <c r="C24" s="101"/>
      <c r="D24" s="101"/>
      <c r="E24" s="102"/>
      <c r="F24" s="103"/>
      <c r="G24" s="104"/>
      <c r="H24" s="104"/>
      <c r="I24" s="104"/>
      <c r="J24" s="104"/>
      <c r="K24" s="104"/>
      <c r="L24" s="105"/>
    </row>
    <row r="25" spans="2:14" ht="36" customHeight="1" x14ac:dyDescent="0.25">
      <c r="B25" s="100" t="s">
        <v>77</v>
      </c>
      <c r="C25" s="101"/>
      <c r="D25" s="101"/>
      <c r="E25" s="102"/>
      <c r="F25" s="103"/>
      <c r="G25" s="104"/>
      <c r="H25" s="104"/>
      <c r="I25" s="104"/>
      <c r="J25" s="104"/>
      <c r="K25" s="104"/>
      <c r="L25" s="105"/>
    </row>
    <row r="26" spans="2:14" ht="23.25" customHeight="1" x14ac:dyDescent="0.25">
      <c r="B26" s="106" t="s">
        <v>44</v>
      </c>
      <c r="C26" s="101"/>
      <c r="D26" s="101"/>
      <c r="E26" s="102"/>
      <c r="F26" s="103"/>
      <c r="G26" s="104"/>
      <c r="H26" s="104"/>
      <c r="I26" s="104"/>
      <c r="J26" s="104"/>
      <c r="K26" s="104"/>
      <c r="L26" s="105"/>
      <c r="M26" s="1" t="s">
        <v>40</v>
      </c>
    </row>
    <row r="27" spans="2:14" ht="23.25" customHeight="1" x14ac:dyDescent="0.25">
      <c r="B27" s="15" t="s">
        <v>78</v>
      </c>
      <c r="C27" s="16"/>
      <c r="D27" s="16"/>
      <c r="E27" s="17"/>
      <c r="F27" s="103"/>
      <c r="G27" s="104"/>
      <c r="H27" s="104"/>
      <c r="I27" s="104"/>
      <c r="J27" s="104"/>
      <c r="K27" s="104"/>
      <c r="L27" s="105"/>
    </row>
    <row r="28" spans="2:14" ht="36.4" customHeight="1" x14ac:dyDescent="0.25">
      <c r="B28" s="120" t="s">
        <v>79</v>
      </c>
      <c r="C28" s="121"/>
      <c r="D28" s="121"/>
      <c r="E28" s="122"/>
      <c r="F28" s="103"/>
      <c r="G28" s="104"/>
      <c r="H28" s="104"/>
      <c r="I28" s="104"/>
      <c r="J28" s="104"/>
      <c r="K28" s="104"/>
      <c r="L28" s="105"/>
    </row>
    <row r="29" spans="2:14" ht="69.75" customHeight="1" x14ac:dyDescent="0.25">
      <c r="B29" s="100" t="s">
        <v>80</v>
      </c>
      <c r="C29" s="115"/>
      <c r="D29" s="115"/>
      <c r="E29" s="116"/>
      <c r="F29" s="103"/>
      <c r="G29" s="104"/>
      <c r="H29" s="104"/>
      <c r="I29" s="104"/>
      <c r="J29" s="104"/>
      <c r="K29" s="104"/>
      <c r="L29" s="105"/>
    </row>
    <row r="30" spans="2:14" ht="87.75" customHeight="1" x14ac:dyDescent="0.25">
      <c r="B30" s="100" t="s">
        <v>27</v>
      </c>
      <c r="C30" s="115"/>
      <c r="D30" s="115"/>
      <c r="E30" s="116"/>
      <c r="F30" s="103"/>
      <c r="G30" s="104"/>
      <c r="H30" s="104"/>
      <c r="I30" s="104"/>
      <c r="J30" s="104"/>
      <c r="K30" s="104"/>
      <c r="L30" s="105"/>
    </row>
    <row r="31" spans="2:14" ht="41.25" customHeight="1" x14ac:dyDescent="0.25">
      <c r="B31" s="100" t="s">
        <v>81</v>
      </c>
      <c r="C31" s="115"/>
      <c r="D31" s="115"/>
      <c r="E31" s="116"/>
      <c r="F31" s="103"/>
      <c r="G31" s="104"/>
      <c r="H31" s="104"/>
      <c r="I31" s="104"/>
      <c r="J31" s="104"/>
      <c r="K31" s="104"/>
      <c r="L31" s="105"/>
    </row>
    <row r="32" spans="2:14" ht="41.25" customHeight="1" x14ac:dyDescent="0.25">
      <c r="B32" s="120" t="s">
        <v>45</v>
      </c>
      <c r="C32" s="121"/>
      <c r="D32" s="121"/>
      <c r="E32" s="121"/>
      <c r="F32" s="121"/>
      <c r="G32" s="121"/>
      <c r="H32" s="121"/>
      <c r="I32" s="121"/>
      <c r="J32" s="121"/>
      <c r="K32" s="122"/>
      <c r="L32" s="14"/>
      <c r="M32" s="1" t="s">
        <v>40</v>
      </c>
    </row>
    <row r="33" spans="2:12" ht="45" customHeight="1" x14ac:dyDescent="0.25">
      <c r="B33" s="123" t="s">
        <v>9</v>
      </c>
      <c r="C33" s="124"/>
      <c r="D33" s="124"/>
      <c r="E33" s="124"/>
      <c r="F33" s="124"/>
      <c r="G33" s="124"/>
      <c r="H33" s="124"/>
      <c r="I33" s="124"/>
      <c r="J33" s="124"/>
      <c r="K33" s="124"/>
      <c r="L33" s="125"/>
    </row>
    <row r="34" spans="2:12" ht="223.5" customHeight="1" x14ac:dyDescent="0.25">
      <c r="B34" s="117"/>
      <c r="C34" s="118"/>
      <c r="D34" s="118"/>
      <c r="E34" s="118"/>
      <c r="F34" s="118"/>
      <c r="G34" s="118"/>
      <c r="H34" s="118"/>
      <c r="I34" s="118"/>
      <c r="J34" s="118"/>
      <c r="K34" s="118"/>
      <c r="L34" s="119"/>
    </row>
    <row r="35" spans="2:12" x14ac:dyDescent="0.25">
      <c r="B35" s="10" t="s">
        <v>41</v>
      </c>
    </row>
  </sheetData>
  <sheetProtection algorithmName="SHA-512" hashValue="Zgdosj7JYqqFBY88ZIULwtpDTAokCX9nRjWec5LkbuLlR1oGYZXZOBpqeBCu+wYGPSMB74w7Q9m/TCkvKcGWmw==" saltValue="jfcrKDn7pdcJLo+YzS8Q1Q==" spinCount="100000" sheet="1" selectLockedCells="1"/>
  <mergeCells count="55">
    <mergeCell ref="B29:E29"/>
    <mergeCell ref="F29:L29"/>
    <mergeCell ref="B34:L34"/>
    <mergeCell ref="F27:L27"/>
    <mergeCell ref="B28:E28"/>
    <mergeCell ref="F28:L28"/>
    <mergeCell ref="B30:E30"/>
    <mergeCell ref="F30:L30"/>
    <mergeCell ref="B31:E31"/>
    <mergeCell ref="F31:L31"/>
    <mergeCell ref="B32:K32"/>
    <mergeCell ref="B33:L33"/>
    <mergeCell ref="G19:H19"/>
    <mergeCell ref="I20:J20"/>
    <mergeCell ref="B25:E25"/>
    <mergeCell ref="F25:L25"/>
    <mergeCell ref="B26:E26"/>
    <mergeCell ref="F26:L26"/>
    <mergeCell ref="B24:E24"/>
    <mergeCell ref="F24:L24"/>
    <mergeCell ref="B20:E20"/>
    <mergeCell ref="B21:E21"/>
    <mergeCell ref="F21:L21"/>
    <mergeCell ref="B23:E23"/>
    <mergeCell ref="F23:L23"/>
    <mergeCell ref="F22:G22"/>
    <mergeCell ref="K22:L22"/>
    <mergeCell ref="C18:E18"/>
    <mergeCell ref="F18:L18"/>
    <mergeCell ref="C9:E9"/>
    <mergeCell ref="G9:I9"/>
    <mergeCell ref="C10:L10"/>
    <mergeCell ref="C11:L11"/>
    <mergeCell ref="C12:L12"/>
    <mergeCell ref="C13:L13"/>
    <mergeCell ref="C15:L15"/>
    <mergeCell ref="C16:L16"/>
    <mergeCell ref="C17:L17"/>
    <mergeCell ref="D14:L14"/>
    <mergeCell ref="B2:L2"/>
    <mergeCell ref="C3:E3"/>
    <mergeCell ref="F3:J3"/>
    <mergeCell ref="K3:L8"/>
    <mergeCell ref="B4:B5"/>
    <mergeCell ref="C4:E4"/>
    <mergeCell ref="F4:J4"/>
    <mergeCell ref="C5:E5"/>
    <mergeCell ref="F5:J5"/>
    <mergeCell ref="B6:B7"/>
    <mergeCell ref="C6:E6"/>
    <mergeCell ref="F6:J6"/>
    <mergeCell ref="C7:E7"/>
    <mergeCell ref="F7:J7"/>
    <mergeCell ref="C8:E8"/>
    <mergeCell ref="G8:J8"/>
  </mergeCells>
  <phoneticPr fontId="1"/>
  <dataValidations xWindow="1731" yWindow="1170" count="22">
    <dataValidation imeMode="on" allowBlank="1" promptTitle="選択式" prompt="右側のプルダウンメニューアイコンをクリックして選択してください" sqref="H22" xr:uid="{022EE4A2-4294-4B39-B081-1C89E0C60AAB}"/>
    <dataValidation type="whole" allowBlank="1" showInputMessage="1" showErrorMessage="1" promptTitle="入力規制をしています" prompt="入力は0～11までの半角数に限ります。" sqref="H20" xr:uid="{00000000-0002-0000-0000-000001000000}">
      <formula1>0</formula1>
      <formula2>11</formula2>
    </dataValidation>
    <dataValidation type="whole" imeMode="halfAlpha" operator="greaterThanOrEqual" allowBlank="1" showInputMessage="1" showErrorMessage="1" promptTitle="入力規制をしています" prompt="入力は半角数字に限ります。" sqref="F20" xr:uid="{00000000-0002-0000-0000-000002000000}">
      <formula1>0</formula1>
    </dataValidation>
    <dataValidation type="whole" imeMode="halfAlpha" allowBlank="1" showInputMessage="1" showErrorMessage="1" promptTitle="入力規制しています" prompt="入力は半角数字に限ります。" sqref="L19" xr:uid="{00000000-0002-0000-0000-000003000000}">
      <formula1>1</formula1>
      <formula2>180</formula2>
    </dataValidation>
    <dataValidation allowBlank="1" promptTitle="選択式" prompt="右側のプルダウンメニューアイコンをクリックして選択してください" sqref="K19 F19" xr:uid="{00000000-0002-0000-0000-000004000000}"/>
    <dataValidation imeMode="fullKatakana" allowBlank="1" showInputMessage="1" showErrorMessage="1" promptTitle="入力規制をしています" prompt="全角カタカナのみで入力してください" sqref="C3:J3" xr:uid="{4AA2D49B-5158-47AE-8675-4C70F0A154A9}"/>
    <dataValidation type="list" imeMode="disabled" allowBlank="1" showInputMessage="1" showErrorMessage="1" promptTitle="選択式" prompt="右側のプルダウンメニューアイコンをクリックして選択してください" sqref="L32" xr:uid="{00000000-0002-0000-0000-000007000000}">
      <formula1>"可,否"</formula1>
    </dataValidation>
    <dataValidation allowBlank="1" showInputMessage="1" showErrorMessage="1" sqref="C13:L13 C10:L10" xr:uid="{00000000-0002-0000-0000-000008000000}"/>
    <dataValidation imeMode="on" allowBlank="1" showInputMessage="1" showErrorMessage="1" sqref="G9:I9 C9:E9 B34:L34 F27:L30 F23:L25 G20 K22 I20 L20 F5 C5 F22 C15:L15 D14:L14" xr:uid="{00000000-0002-0000-0000-000009000000}"/>
    <dataValidation type="list" allowBlank="1" showInputMessage="1" showErrorMessage="1" promptTitle="選択式" prompt="右側のプルダウンメニューアイコンをクリックして選択してください" sqref="F21:L21" xr:uid="{00000000-0002-0000-0000-00000A000000}">
      <formula1>"上級,中級,初級"</formula1>
    </dataValidation>
    <dataValidation type="list" allowBlank="1" showInputMessage="1" showErrorMessage="1" promptTitle="選択式" prompt="右側のプルダウンメニューアイコンをクリックして選択してください" sqref="J19" xr:uid="{00000000-0002-0000-0000-00000B000000}">
      <formula1>"N1,N2,N3,N4,N5,無"</formula1>
    </dataValidation>
    <dataValidation imeMode="halfAlpha" allowBlank="1" showInputMessage="1" showErrorMessage="1" promptTitle="入力規制をしています" prompt="入力は半角英字に限ります" sqref="C7:J7" xr:uid="{D84C8803-B608-46C9-8A3A-8129B9148ECA}"/>
    <dataValidation type="date" imeMode="halfAlpha" allowBlank="1" showInputMessage="1" showErrorMessage="1" promptTitle="西暦で入力してください" prompt="例：1998/5/1" sqref="C8:E8" xr:uid="{00000000-0002-0000-0000-00000E000000}">
      <formula1>32874</formula1>
      <formula2>39083</formula2>
    </dataValidation>
    <dataValidation imeMode="halfAlpha" allowBlank="1" showInputMessage="1" showErrorMessage="1" promptTitle="入力規制をしています" prompt="入力は半角英数文字に限ります" sqref="C11:L12 C18:E18 C16:L17 F31:L31" xr:uid="{00000000-0002-0000-0000-00000F000000}"/>
    <dataValidation type="list" allowBlank="1" showInputMessage="1" showErrorMessage="1" promptTitle="選択式" prompt="右側のプルダウンメニューアイコンをクリックして選択してください" sqref="F26:L26" xr:uid="{00000000-0002-0000-0000-000011000000}">
      <formula1>"右手,左手"</formula1>
    </dataValidation>
    <dataValidation type="list" allowBlank="1" showInputMessage="1" showErrorMessage="1" error="選択してください" promptTitle="選択式" prompt="右側のプルダウンメニューアイコンをクリックして選択してください" sqref="G8:J8" xr:uid="{00000000-0002-0000-0000-000012000000}">
      <formula1>"男,女"</formula1>
    </dataValidation>
    <dataValidation type="whole" imeMode="halfAlpha" allowBlank="1" showInputMessage="1" showErrorMessage="1" promptTitle="入力規制しています" prompt="入力は半角数字に限ります。" sqref="K20" xr:uid="{00000000-0002-0000-0000-000014000000}">
      <formula1>1</formula1>
      <formula2>4800</formula2>
    </dataValidation>
    <dataValidation type="list" allowBlank="1" showInputMessage="1" showErrorMessage="1" promptTitle="選択式" prompt="右側のプルダウンメニューアイコンをクリックしてメニューから選択して下さい。" sqref="K9" xr:uid="{488F9C91-707C-40BC-A1CA-520C77599E1F}">
      <formula1>"1,2,3,4,5,M1,M2,M3,D1,D2,D3,D4"</formula1>
    </dataValidation>
    <dataValidation type="list" allowBlank="1" showInputMessage="1" showErrorMessage="1" promptTitle="選択式" prompt="右側のプルダウンメニューアイコンをクリックして選択してください" sqref="G19:H19" xr:uid="{8C1AD5C7-60EA-41F7-93F9-9BA39A17EF5F}">
      <formula1>"2019年07月,2018年12月,2018年07月,2017年12月,2017年07月,2016年12月,2016年07月,2015年12月,2015年07月,2014年12月,2014年07月,2013年以前"</formula1>
    </dataValidation>
    <dataValidation type="list" showInputMessage="1" showErrorMessage="1" promptTitle="プルダウンメニュー" prompt="右側のプルダウンメニューアイコンをクリックしてリストから選択してください" sqref="C22" xr:uid="{91285775-AC35-4820-818C-04A68D2CE04F}">
      <formula1>"有,無"</formula1>
    </dataValidation>
    <dataValidation imeMode="halfAlpha" allowBlank="1" showInputMessage="1" showErrorMessage="1" promptTitle="入力規制をしています" prompt="期間を日数に換算し、半角数字で入力して下さい" sqref="I22" xr:uid="{F5957625-BE84-4FA6-82AC-735A703A60F1}"/>
    <dataValidation type="list" imeMode="on" allowBlank="1" showInputMessage="1" showErrorMessage="1" sqref="C14" xr:uid="{7D6321AD-81CE-4CC0-B5B0-0358773C8F9E}">
      <formula1>"父,母,おじ,おば,兄,姉,祖父,祖母,親戚,その他"</formula1>
    </dataValidation>
  </dataValidations>
  <pageMargins left="0.7" right="0.7" top="0.75" bottom="0.75" header="0.3" footer="0.3"/>
  <pageSetup paperSize="9" scale="6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B1:AR4"/>
  <sheetViews>
    <sheetView zoomScale="80" zoomScaleNormal="80" workbookViewId="0">
      <selection activeCell="P4" sqref="P4"/>
    </sheetView>
  </sheetViews>
  <sheetFormatPr defaultColWidth="9" defaultRowHeight="12.75" x14ac:dyDescent="0.25"/>
  <cols>
    <col min="1" max="1" width="6.59765625" style="19" customWidth="1"/>
    <col min="2" max="3" width="7.59765625" style="19" customWidth="1"/>
    <col min="4" max="4" width="10.59765625" style="19" customWidth="1"/>
    <col min="5" max="7" width="9" style="19" customWidth="1"/>
    <col min="8" max="10" width="9" style="19"/>
    <col min="11" max="11" width="14.73046875" style="19" bestFit="1" customWidth="1"/>
    <col min="12" max="12" width="6.3984375" style="19" bestFit="1" customWidth="1"/>
    <col min="13" max="25" width="9" style="19"/>
    <col min="26" max="26" width="10.46484375" style="19" customWidth="1"/>
    <col min="27" max="16384" width="9" style="19"/>
  </cols>
  <sheetData>
    <row r="1" spans="2:44" ht="42.75" customHeight="1" x14ac:dyDescent="0.25">
      <c r="B1" s="18" t="s">
        <v>17</v>
      </c>
      <c r="C1" s="18"/>
      <c r="D1" s="18"/>
    </row>
    <row r="2" spans="2:44" ht="47.25" customHeight="1" x14ac:dyDescent="0.25"/>
    <row r="3" spans="2:44" ht="111.75" customHeight="1" x14ac:dyDescent="0.25">
      <c r="B3" s="20" t="s">
        <v>35</v>
      </c>
      <c r="C3" s="21" t="s">
        <v>36</v>
      </c>
      <c r="D3" s="21" t="s">
        <v>34</v>
      </c>
      <c r="E3" s="23" t="s">
        <v>55</v>
      </c>
      <c r="F3" s="23" t="s">
        <v>56</v>
      </c>
      <c r="G3" s="23" t="s">
        <v>57</v>
      </c>
      <c r="H3" s="22" t="s">
        <v>28</v>
      </c>
      <c r="I3" s="22" t="s">
        <v>29</v>
      </c>
      <c r="J3" s="22" t="s">
        <v>37</v>
      </c>
      <c r="K3" s="22" t="s">
        <v>1</v>
      </c>
      <c r="L3" s="22" t="s">
        <v>47</v>
      </c>
      <c r="M3" s="23" t="s">
        <v>10</v>
      </c>
      <c r="N3" s="23" t="s">
        <v>2</v>
      </c>
      <c r="O3" s="23" t="s">
        <v>11</v>
      </c>
      <c r="P3" s="23" t="s">
        <v>12</v>
      </c>
      <c r="Q3" s="23" t="s">
        <v>8</v>
      </c>
      <c r="R3" s="23" t="s">
        <v>13</v>
      </c>
      <c r="S3" s="22" t="s">
        <v>14</v>
      </c>
      <c r="T3" s="23" t="s">
        <v>21</v>
      </c>
      <c r="U3" s="23" t="s">
        <v>22</v>
      </c>
      <c r="V3" s="23" t="s">
        <v>23</v>
      </c>
      <c r="W3" s="23" t="s">
        <v>24</v>
      </c>
      <c r="X3" s="22" t="s">
        <v>25</v>
      </c>
      <c r="Y3" s="23" t="s">
        <v>16</v>
      </c>
      <c r="Z3" s="23" t="s">
        <v>64</v>
      </c>
      <c r="AA3" s="23" t="s">
        <v>58</v>
      </c>
      <c r="AB3" s="23" t="s">
        <v>59</v>
      </c>
      <c r="AC3" s="23" t="s">
        <v>60</v>
      </c>
      <c r="AD3" s="23" t="s">
        <v>69</v>
      </c>
      <c r="AE3" s="23" t="s">
        <v>61</v>
      </c>
      <c r="AF3" s="23" t="s">
        <v>3</v>
      </c>
      <c r="AG3" s="23" t="s">
        <v>46</v>
      </c>
      <c r="AH3" s="22" t="s">
        <v>4</v>
      </c>
      <c r="AI3" s="22" t="s">
        <v>5</v>
      </c>
      <c r="AJ3" s="22" t="s">
        <v>6</v>
      </c>
      <c r="AK3" s="23" t="s">
        <v>7</v>
      </c>
      <c r="AL3" s="23" t="s">
        <v>48</v>
      </c>
      <c r="AM3" s="23" t="s">
        <v>49</v>
      </c>
      <c r="AN3" s="22" t="s">
        <v>18</v>
      </c>
      <c r="AO3" s="22" t="s">
        <v>19</v>
      </c>
      <c r="AP3" s="22" t="s">
        <v>20</v>
      </c>
      <c r="AQ3" s="22" t="s">
        <v>42</v>
      </c>
      <c r="AR3" s="24" t="s">
        <v>62</v>
      </c>
    </row>
    <row r="4" spans="2:44" ht="174.75" customHeight="1" x14ac:dyDescent="0.25">
      <c r="B4" s="25">
        <f>参加申込書!C5</f>
        <v>0</v>
      </c>
      <c r="C4" s="26">
        <f>参加申込書!F5</f>
        <v>0</v>
      </c>
      <c r="D4" s="26" t="str">
        <f>B4&amp;"　"&amp;C4</f>
        <v>0　0</v>
      </c>
      <c r="E4" s="27">
        <f>参加申込書!C3</f>
        <v>0</v>
      </c>
      <c r="F4" s="27">
        <f>参加申込書!F3</f>
        <v>0</v>
      </c>
      <c r="G4" s="27" t="str">
        <f>E4&amp;"　"&amp;F4</f>
        <v>0　0</v>
      </c>
      <c r="H4" s="27">
        <f>参加申込書!C7</f>
        <v>0</v>
      </c>
      <c r="I4" s="27">
        <f>参加申込書!F7</f>
        <v>0</v>
      </c>
      <c r="J4" s="27" t="str">
        <f>H4&amp;" "&amp;I4</f>
        <v>0 0</v>
      </c>
      <c r="K4" s="28">
        <f>参加申込書!C8</f>
        <v>0</v>
      </c>
      <c r="L4" s="29">
        <f ca="1">DATEDIF($K$4,TODAY(),"y")</f>
        <v>119</v>
      </c>
      <c r="M4" s="27">
        <f>参加申込書!G8</f>
        <v>0</v>
      </c>
      <c r="N4" s="27">
        <f>参加申込書!C9</f>
        <v>0</v>
      </c>
      <c r="O4" s="27">
        <f>参加申込書!G9</f>
        <v>0</v>
      </c>
      <c r="P4" s="27">
        <f>参加申込書!K9</f>
        <v>0</v>
      </c>
      <c r="Q4" s="27">
        <f>参加申込書!C10</f>
        <v>0</v>
      </c>
      <c r="R4" s="27">
        <f>参加申込書!C11</f>
        <v>0</v>
      </c>
      <c r="S4" s="27">
        <f>参加申込書!C12</f>
        <v>0</v>
      </c>
      <c r="T4" s="27">
        <f>参加申込書!C13</f>
        <v>0</v>
      </c>
      <c r="U4" s="27">
        <f>参加申込書!C14</f>
        <v>0</v>
      </c>
      <c r="V4" s="27">
        <f>参加申込書!C15</f>
        <v>0</v>
      </c>
      <c r="W4" s="27">
        <f>参加申込書!C16</f>
        <v>0</v>
      </c>
      <c r="X4" s="27">
        <f>参加申込書!C17</f>
        <v>0</v>
      </c>
      <c r="Y4" s="27">
        <f>参加申込書!C18</f>
        <v>0</v>
      </c>
      <c r="Z4" s="41">
        <f>参加申込書!G19</f>
        <v>0</v>
      </c>
      <c r="AA4" s="27">
        <f>参加申込書!J19</f>
        <v>0</v>
      </c>
      <c r="AB4" s="27">
        <f>参加申込書!L19</f>
        <v>0</v>
      </c>
      <c r="AC4" s="27">
        <f>(参加申込書!F20*12+参加申込書!H20)</f>
        <v>0</v>
      </c>
      <c r="AD4" s="27">
        <f>参加申込書!K20</f>
        <v>0</v>
      </c>
      <c r="AE4" s="27">
        <f>参加申込書!F21</f>
        <v>0</v>
      </c>
      <c r="AF4" s="27">
        <f>参加申込書!C22</f>
        <v>0</v>
      </c>
      <c r="AG4" s="27" t="str">
        <f>参加申込書!H22</f>
        <v>在留期間
(日)</v>
      </c>
      <c r="AH4" s="27">
        <f>参加申込書!F23</f>
        <v>0</v>
      </c>
      <c r="AI4" s="27">
        <f>参加申込書!F24</f>
        <v>0</v>
      </c>
      <c r="AJ4" s="27">
        <f>参加申込書!F25</f>
        <v>0</v>
      </c>
      <c r="AK4" s="27">
        <f>参加申込書!F26</f>
        <v>0</v>
      </c>
      <c r="AL4" s="27">
        <f>参加申込書!F27</f>
        <v>0</v>
      </c>
      <c r="AM4" s="27">
        <f>参加申込書!F28</f>
        <v>0</v>
      </c>
      <c r="AN4" s="27">
        <f>参加申込書!F29</f>
        <v>0</v>
      </c>
      <c r="AO4" s="27">
        <f>参加申込書!F30</f>
        <v>0</v>
      </c>
      <c r="AP4" s="27">
        <f>参加申込書!F31</f>
        <v>0</v>
      </c>
      <c r="AQ4" s="27">
        <f>参加申込書!L32</f>
        <v>0</v>
      </c>
      <c r="AR4" s="30">
        <f>参加申込書!B34</f>
        <v>0</v>
      </c>
    </row>
  </sheetData>
  <sheetProtection password="FF83" sheet="1" objects="1" scenarios="1" selectLockedCell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参加申込書</vt:lpstr>
      <vt:lpstr>広大控え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supervisor</dc:creator>
  <cp:lastModifiedBy>小宮山道夫</cp:lastModifiedBy>
  <cp:lastPrinted>2018-03-12T05:35:15Z</cp:lastPrinted>
  <dcterms:created xsi:type="dcterms:W3CDTF">2017-03-15T05:55:28Z</dcterms:created>
  <dcterms:modified xsi:type="dcterms:W3CDTF">2019-11-11T11:47:38Z</dcterms:modified>
</cp:coreProperties>
</file>